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350" activeTab="2"/>
  </bookViews>
  <sheets>
    <sheet name="普高" sheetId="1" r:id="rId1"/>
    <sheet name="职高" sheetId="2" r:id="rId2"/>
    <sheet name="初中" sheetId="3" r:id="rId3"/>
    <sheet name="小学" sheetId="4" r:id="rId4"/>
    <sheet name="幼儿园" sheetId="5" r:id="rId5"/>
    <sheet name="民办中小学" sheetId="6" r:id="rId6"/>
  </sheets>
  <definedNames>
    <definedName name="_xlnm.Print_Titles" localSheetId="2">'初中'!$1:$4</definedName>
    <definedName name="_xlnm.Print_Titles" localSheetId="3">'小学'!$1:$3</definedName>
    <definedName name="_xlnm.Print_Titles" localSheetId="4">'幼儿园'!$1:$3</definedName>
  </definedNames>
  <calcPr fullCalcOnLoad="1"/>
</workbook>
</file>

<file path=xl/sharedStrings.xml><?xml version="1.0" encoding="utf-8"?>
<sst xmlns="http://schemas.openxmlformats.org/spreadsheetml/2006/main" count="354" uniqueCount="193">
  <si>
    <t>余杭区教育局2018年第一批公开招聘教师岗位分布表（普高）</t>
  </si>
  <si>
    <t>招聘学校</t>
  </si>
  <si>
    <t>招聘人数</t>
  </si>
  <si>
    <t>招聘岗位数</t>
  </si>
  <si>
    <t>所属镇街</t>
  </si>
  <si>
    <t>语文</t>
  </si>
  <si>
    <t>数学</t>
  </si>
  <si>
    <t>英语</t>
  </si>
  <si>
    <t>生 物</t>
  </si>
  <si>
    <t>政治</t>
  </si>
  <si>
    <t>历史</t>
  </si>
  <si>
    <t>地理</t>
  </si>
  <si>
    <t>信息技术</t>
  </si>
  <si>
    <t>体育</t>
  </si>
  <si>
    <t>余杭高级中学</t>
  </si>
  <si>
    <t xml:space="preserve"> </t>
  </si>
  <si>
    <t>直属学校</t>
  </si>
  <si>
    <t>余杭第二高级中学</t>
  </si>
  <si>
    <t>余杭中学</t>
  </si>
  <si>
    <t>实验中学</t>
  </si>
  <si>
    <t>文昌中学</t>
  </si>
  <si>
    <t>合计</t>
  </si>
  <si>
    <t>余杭区教育局2018年第一批公开招聘教师岗位分布表（职高）</t>
  </si>
  <si>
    <t>计算机（物联网）</t>
  </si>
  <si>
    <t>电子商务</t>
  </si>
  <si>
    <t>美术</t>
  </si>
  <si>
    <t>服装（工艺）</t>
  </si>
  <si>
    <t>临平职业高级中学</t>
  </si>
  <si>
    <t>乔司职业高级中学</t>
  </si>
  <si>
    <t>良渚职业高级中学</t>
  </si>
  <si>
    <t>闲林职业高级中学</t>
  </si>
  <si>
    <t>社区学院</t>
  </si>
  <si>
    <t>合  计</t>
  </si>
  <si>
    <t>余杭区教育局2018年第一批公开招聘教师岗位分布表（初中）</t>
  </si>
  <si>
    <t>科学</t>
  </si>
  <si>
    <t>思想品德</t>
  </si>
  <si>
    <t>历史与社会</t>
  </si>
  <si>
    <t>音乐</t>
  </si>
  <si>
    <t>心理健康</t>
  </si>
  <si>
    <t>临平一中</t>
  </si>
  <si>
    <t>临平三中</t>
  </si>
  <si>
    <t>塘栖二中</t>
  </si>
  <si>
    <t>临平五中</t>
  </si>
  <si>
    <t>临平城东中学</t>
  </si>
  <si>
    <t>星桥中学</t>
  </si>
  <si>
    <t>蔚澜学校（初中部）</t>
  </si>
  <si>
    <t>直属学校（编制挂靠4人）</t>
  </si>
  <si>
    <t>乔司中学</t>
  </si>
  <si>
    <t>乔司街道</t>
  </si>
  <si>
    <t>运河中学</t>
  </si>
  <si>
    <t>运河街道</t>
  </si>
  <si>
    <t>塘栖三中</t>
  </si>
  <si>
    <t>塘栖镇</t>
  </si>
  <si>
    <t>仁和中学</t>
  </si>
  <si>
    <t>仁和街道</t>
  </si>
  <si>
    <t>崇贤中学</t>
  </si>
  <si>
    <t>崇贤街道</t>
  </si>
  <si>
    <t>良渚一中</t>
  </si>
  <si>
    <t>良渚街道</t>
  </si>
  <si>
    <t>良渚二中</t>
  </si>
  <si>
    <t>杭师大附属学校（五常中学）</t>
  </si>
  <si>
    <t>五常街道</t>
  </si>
  <si>
    <t>太炎中学</t>
  </si>
  <si>
    <t>余杭街道</t>
  </si>
  <si>
    <t>杭师大附属学校（仓前实验中学）</t>
  </si>
  <si>
    <t>仓前街道</t>
  </si>
  <si>
    <t>闲林中学</t>
  </si>
  <si>
    <t>闲林街道</t>
  </si>
  <si>
    <t>中泰中学</t>
  </si>
  <si>
    <t>中泰街道</t>
  </si>
  <si>
    <t>瓶窑一中</t>
  </si>
  <si>
    <t>瓶窑镇</t>
  </si>
  <si>
    <t>径山镇中学</t>
  </si>
  <si>
    <t>径山镇</t>
  </si>
  <si>
    <t>黄湖镇中学</t>
  </si>
  <si>
    <t>黄湖镇</t>
  </si>
  <si>
    <t>余杭区教育局2018年第一批公开招聘教师岗位分布表（小学）</t>
  </si>
  <si>
    <t>学校名称</t>
  </si>
  <si>
    <t>特殊教育</t>
  </si>
  <si>
    <t>汀洲学校</t>
  </si>
  <si>
    <t>实验小学</t>
  </si>
  <si>
    <t>育才实验小学</t>
  </si>
  <si>
    <t>临平第一小学</t>
  </si>
  <si>
    <t>临平第二小学</t>
  </si>
  <si>
    <t>临平第三小学</t>
  </si>
  <si>
    <t xml:space="preserve">小林中心小学  </t>
  </si>
  <si>
    <t>乾元中心小学</t>
  </si>
  <si>
    <t>双林中心小学</t>
  </si>
  <si>
    <t xml:space="preserve"> 南苑中心小学 </t>
  </si>
  <si>
    <t>文正小学（新建）</t>
  </si>
  <si>
    <t>星桥第一小学</t>
  </si>
  <si>
    <t>星桥第二小学</t>
  </si>
  <si>
    <t>蔚澜学校（小学部）</t>
  </si>
  <si>
    <t>直属学校（编制挂靠14人）</t>
  </si>
  <si>
    <t>海曙小学（新建）</t>
  </si>
  <si>
    <t>乔司中心小学</t>
  </si>
  <si>
    <t>杭海路小学（新建）</t>
  </si>
  <si>
    <t>天长世纪小学</t>
  </si>
  <si>
    <t>亭趾实验小学</t>
  </si>
  <si>
    <t>博陆小学</t>
  </si>
  <si>
    <t>五杭小学</t>
  </si>
  <si>
    <t>塘栖镇第一小学</t>
  </si>
  <si>
    <t>塘栖镇第二小学</t>
  </si>
  <si>
    <t>塘栖镇第三小学</t>
  </si>
  <si>
    <t>塘南中心小学</t>
  </si>
  <si>
    <t>超山中心小学</t>
  </si>
  <si>
    <t>宏畔中心小学</t>
  </si>
  <si>
    <t>仁和中心小学</t>
  </si>
  <si>
    <t>仁和东风小学（新建）</t>
  </si>
  <si>
    <t>云会中心小学</t>
  </si>
  <si>
    <t>东塘中心小学</t>
  </si>
  <si>
    <t>崇贤第一小学</t>
  </si>
  <si>
    <t>崇贤第二小学</t>
  </si>
  <si>
    <t>良渚第一小学</t>
  </si>
  <si>
    <t>良渚第二小学</t>
  </si>
  <si>
    <t>良渚杭行路小学（新建）</t>
  </si>
  <si>
    <t>良渚第三小学</t>
  </si>
  <si>
    <t>良渚七贤小学（新建）</t>
  </si>
  <si>
    <t>良渚古墩路小学（新建）</t>
  </si>
  <si>
    <t>杭师大附属学校（五常中心小学）</t>
  </si>
  <si>
    <t>太炎小学</t>
  </si>
  <si>
    <t>凤凰小学（新建）</t>
  </si>
  <si>
    <t>大禹小学</t>
  </si>
  <si>
    <t>舟枕小学</t>
  </si>
  <si>
    <t>杭师大附属学校（仓前实验小学）</t>
  </si>
  <si>
    <t>闲林中心小学</t>
  </si>
  <si>
    <t>中泰中心小学</t>
  </si>
  <si>
    <t>瓶窑镇第一小学</t>
  </si>
  <si>
    <t>瓶窑镇长命中心小学</t>
  </si>
  <si>
    <t>瓶窑镇北湖中心小学</t>
  </si>
  <si>
    <t>瓶窑镇彭公中心小学</t>
  </si>
  <si>
    <t>径山镇潘板中心小学</t>
  </si>
  <si>
    <t>径山镇长乐中心小学</t>
  </si>
  <si>
    <t>径山镇双溪中心小学</t>
  </si>
  <si>
    <t>黄湖镇中心小学</t>
  </si>
  <si>
    <t>百丈镇中心小学</t>
  </si>
  <si>
    <t>百丈镇</t>
  </si>
  <si>
    <t>余杭区教育局2018年第一批公开招聘教师岗位分布表（幼儿园）</t>
  </si>
  <si>
    <t>幼儿园名称</t>
  </si>
  <si>
    <t>学前教育</t>
  </si>
  <si>
    <t>新星幼儿园</t>
  </si>
  <si>
    <t>临平第一幼儿园</t>
  </si>
  <si>
    <t>临平第二幼儿园</t>
  </si>
  <si>
    <t>临平第三幼儿园</t>
  </si>
  <si>
    <t>临平街道中心幼儿园</t>
  </si>
  <si>
    <t>东湖街道中心幼儿园</t>
  </si>
  <si>
    <t>南苑街道中心幼儿园</t>
  </si>
  <si>
    <t>星桥中心幼儿园</t>
  </si>
  <si>
    <t>海曙幼儿园（筹）</t>
  </si>
  <si>
    <t>乔司第一幼儿园</t>
  </si>
  <si>
    <t>乔司第二幼儿园</t>
  </si>
  <si>
    <t>乔司第三幼儿园</t>
  </si>
  <si>
    <t>运河第一幼儿园</t>
  </si>
  <si>
    <t>运河第二幼儿园</t>
  </si>
  <si>
    <t>塘栖镇第一幼儿园</t>
  </si>
  <si>
    <t>塘栖镇第二幼儿园</t>
  </si>
  <si>
    <t>塘栖镇第三幼儿园</t>
  </si>
  <si>
    <t>仁和第一幼儿园</t>
  </si>
  <si>
    <t>仁和第二幼儿园</t>
  </si>
  <si>
    <t>仁和第三幼儿园</t>
  </si>
  <si>
    <t>崇贤第一幼儿园</t>
  </si>
  <si>
    <t>崇贤第二幼儿园</t>
  </si>
  <si>
    <t>良渚云华幼儿园</t>
  </si>
  <si>
    <t>良渚七贤幼儿园（新建）</t>
  </si>
  <si>
    <t>勾庄中心幼儿园</t>
  </si>
  <si>
    <t>安溪幼儿园</t>
  </si>
  <si>
    <t>杭运幼儿园</t>
  </si>
  <si>
    <t>五常街道中心幼儿园</t>
  </si>
  <si>
    <t>南湖幼儿园</t>
  </si>
  <si>
    <t>苕溪幼儿园</t>
  </si>
  <si>
    <t>南安幼儿园</t>
  </si>
  <si>
    <t>仓前中心幼儿园</t>
  </si>
  <si>
    <t>闲林中心幼儿园</t>
  </si>
  <si>
    <t>中泰中心幼儿园</t>
  </si>
  <si>
    <t>瓶窑镇第一幼儿园</t>
  </si>
  <si>
    <t>瓶窑镇第二幼儿园</t>
  </si>
  <si>
    <t>径山镇中心幼儿园</t>
  </si>
  <si>
    <t>径山镇长乐幼儿园（新建）</t>
  </si>
  <si>
    <t>径山镇双溪幼儿园</t>
  </si>
  <si>
    <t>黄湖镇中心幼儿园</t>
  </si>
  <si>
    <t>百丈镇中心幼儿园</t>
  </si>
  <si>
    <t>鸬鸟镇中心幼儿园</t>
  </si>
  <si>
    <t>鸬鸟镇</t>
  </si>
  <si>
    <t>余杭区教育局2018年第一批公开招聘教师岗位分布表（民办中小学、幼儿园）</t>
  </si>
  <si>
    <t>备注</t>
  </si>
  <si>
    <t>民办初中科学</t>
  </si>
  <si>
    <t>民办初中美术</t>
  </si>
  <si>
    <t>民办幼儿园</t>
  </si>
  <si>
    <t>余杭区信达外国语学校</t>
  </si>
  <si>
    <t>民办中小学</t>
  </si>
  <si>
    <t>杭二中树兰实验学校</t>
  </si>
  <si>
    <t>小博士幼儿园</t>
  </si>
  <si>
    <t>星桥天童幼儿园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</si>
</sst>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28">
    <font>
      <sz val="12"/>
      <name val="宋体"/>
      <family val="0"/>
    </font>
    <font>
      <sz val="10"/>
      <color indexed="10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sz val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i/>
      <sz val="12"/>
      <color indexed="23"/>
      <name val="宋体"/>
      <family val="0"/>
    </font>
    <font>
      <b/>
      <sz val="12"/>
      <color indexed="63"/>
      <name val="宋体"/>
      <family val="0"/>
    </font>
    <font>
      <b/>
      <sz val="12"/>
      <color indexed="8"/>
      <name val="宋体"/>
      <family val="0"/>
    </font>
    <font>
      <b/>
      <sz val="11"/>
      <color indexed="56"/>
      <name val="宋体"/>
      <family val="0"/>
    </font>
    <font>
      <sz val="12"/>
      <color indexed="9"/>
      <name val="宋体"/>
      <family val="0"/>
    </font>
    <font>
      <b/>
      <sz val="13"/>
      <color indexed="56"/>
      <name val="宋体"/>
      <family val="0"/>
    </font>
    <font>
      <b/>
      <sz val="12"/>
      <color indexed="9"/>
      <name val="宋体"/>
      <family val="0"/>
    </font>
    <font>
      <sz val="12"/>
      <color indexed="52"/>
      <name val="宋体"/>
      <family val="0"/>
    </font>
    <font>
      <sz val="12"/>
      <color indexed="62"/>
      <name val="宋体"/>
      <family val="0"/>
    </font>
    <font>
      <sz val="12"/>
      <color indexed="17"/>
      <name val="宋体"/>
      <family val="0"/>
    </font>
    <font>
      <b/>
      <sz val="12"/>
      <color indexed="52"/>
      <name val="宋体"/>
      <family val="0"/>
    </font>
    <font>
      <u val="single"/>
      <sz val="12"/>
      <color indexed="12"/>
      <name val="宋体"/>
      <family val="0"/>
    </font>
    <font>
      <b/>
      <sz val="15"/>
      <color indexed="56"/>
      <name val="宋体"/>
      <family val="0"/>
    </font>
    <font>
      <sz val="12"/>
      <color indexed="60"/>
      <name val="宋体"/>
      <family val="0"/>
    </font>
    <font>
      <b/>
      <sz val="18"/>
      <color indexed="56"/>
      <name val="宋体"/>
      <family val="0"/>
    </font>
    <font>
      <sz val="12"/>
      <color indexed="20"/>
      <name val="宋体"/>
      <family val="0"/>
    </font>
    <font>
      <u val="single"/>
      <sz val="12"/>
      <color indexed="2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/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</borders>
  <cellStyleXfs count="14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2" fillId="2" borderId="1" applyNumberFormat="0" applyAlignment="0" applyProtection="0"/>
    <xf numFmtId="0" fontId="9" fillId="3" borderId="0" applyNumberFormat="0" applyBorder="0" applyAlignment="0" applyProtection="0"/>
    <xf numFmtId="43" fontId="9" fillId="0" borderId="0" applyFont="0" applyFill="0" applyBorder="0" applyAlignment="0" applyProtection="0"/>
    <xf numFmtId="0" fontId="15" fillId="4" borderId="0" applyNumberFormat="0" applyBorder="0" applyAlignment="0" applyProtection="0"/>
    <xf numFmtId="0" fontId="0" fillId="0" borderId="0">
      <alignment/>
      <protection/>
    </xf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0" fillId="0" borderId="0">
      <alignment/>
      <protection/>
    </xf>
    <xf numFmtId="0" fontId="9" fillId="9" borderId="0" applyNumberFormat="0" applyBorder="0" applyAlignment="0" applyProtection="0"/>
    <xf numFmtId="0" fontId="23" fillId="0" borderId="2" applyNumberFormat="0" applyFill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21" fillId="2" borderId="3" applyNumberFormat="0" applyAlignment="0" applyProtection="0"/>
    <xf numFmtId="0" fontId="9" fillId="12" borderId="0" applyNumberFormat="0" applyBorder="0" applyAlignment="0" applyProtection="0"/>
    <xf numFmtId="0" fontId="26" fillId="3" borderId="0" applyNumberFormat="0" applyBorder="0" applyAlignment="0" applyProtection="0"/>
    <xf numFmtId="0" fontId="9" fillId="12" borderId="0" applyNumberFormat="0" applyBorder="0" applyAlignment="0" applyProtection="0"/>
    <xf numFmtId="0" fontId="26" fillId="3" borderId="0" applyNumberFormat="0" applyBorder="0" applyAlignment="0" applyProtection="0"/>
    <xf numFmtId="0" fontId="0" fillId="0" borderId="0">
      <alignment vertical="center"/>
      <protection/>
    </xf>
    <xf numFmtId="0" fontId="9" fillId="8" borderId="0" applyNumberFormat="0" applyBorder="0" applyAlignment="0" applyProtection="0"/>
    <xf numFmtId="0" fontId="17" fillId="13" borderId="4" applyNumberFormat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0" fillId="0" borderId="0">
      <alignment/>
      <protection/>
    </xf>
    <xf numFmtId="0" fontId="24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4" fillId="0" borderId="5" applyNumberFormat="0" applyFill="0" applyAlignment="0" applyProtection="0"/>
    <xf numFmtId="0" fontId="15" fillId="17" borderId="0" applyNumberFormat="0" applyBorder="0" applyAlignment="0" applyProtection="0"/>
    <xf numFmtId="0" fontId="14" fillId="0" borderId="5" applyNumberFormat="0" applyFill="0" applyAlignment="0" applyProtection="0"/>
    <xf numFmtId="0" fontId="9" fillId="0" borderId="0">
      <alignment vertical="center"/>
      <protection/>
    </xf>
    <xf numFmtId="0" fontId="15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15" fillId="11" borderId="0" applyNumberFormat="0" applyBorder="0" applyAlignment="0" applyProtection="0"/>
    <xf numFmtId="43" fontId="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25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15" fillId="4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9" fillId="0" borderId="0">
      <alignment vertical="center"/>
      <protection/>
    </xf>
    <xf numFmtId="0" fontId="15" fillId="16" borderId="0" applyNumberFormat="0" applyBorder="0" applyAlignment="0" applyProtection="0"/>
    <xf numFmtId="0" fontId="23" fillId="0" borderId="2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9" fillId="0" borderId="0">
      <alignment vertical="center"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22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21" fillId="2" borderId="3" applyNumberFormat="0" applyAlignment="0" applyProtection="0"/>
    <xf numFmtId="0" fontId="17" fillId="13" borderId="4" applyNumberFormat="0" applyAlignment="0" applyProtection="0"/>
    <xf numFmtId="43" fontId="9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" fillId="19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24" fillId="14" borderId="0" applyNumberFormat="0" applyBorder="0" applyAlignment="0" applyProtection="0"/>
    <xf numFmtId="0" fontId="12" fillId="2" borderId="1" applyNumberFormat="0" applyAlignment="0" applyProtection="0"/>
    <xf numFmtId="0" fontId="19" fillId="10" borderId="3" applyNumberFormat="0" applyAlignment="0" applyProtection="0"/>
    <xf numFmtId="0" fontId="19" fillId="10" borderId="3" applyNumberFormat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</cellStyleXfs>
  <cellXfs count="163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5" fillId="0" borderId="16" xfId="72" applyFont="1" applyBorder="1" applyAlignment="1">
      <alignment horizontal="center" vertical="center" wrapText="1"/>
      <protection/>
    </xf>
    <xf numFmtId="0" fontId="5" fillId="0" borderId="16" xfId="0" applyFont="1" applyFill="1" applyBorder="1" applyAlignment="1">
      <alignment horizontal="center" vertical="center" wrapText="1"/>
    </xf>
    <xf numFmtId="0" fontId="5" fillId="0" borderId="16" xfId="72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16" xfId="0" applyFont="1" applyFill="1" applyBorder="1" applyAlignment="1">
      <alignment/>
    </xf>
    <xf numFmtId="0" fontId="7" fillId="24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176" fontId="7" fillId="0" borderId="16" xfId="0" applyNumberFormat="1" applyFont="1" applyFill="1" applyBorder="1" applyAlignment="1">
      <alignment horizontal="center" vertical="center" wrapText="1"/>
    </xf>
    <xf numFmtId="176" fontId="7" fillId="0" borderId="16" xfId="0" applyNumberFormat="1" applyFont="1" applyFill="1" applyBorder="1" applyAlignment="1">
      <alignment horizontal="center" vertical="center" wrapText="1"/>
    </xf>
    <xf numFmtId="0" fontId="5" fillId="0" borderId="16" xfId="40" applyFont="1" applyBorder="1" applyAlignment="1">
      <alignment horizontal="center" vertical="center" wrapText="1"/>
      <protection/>
    </xf>
    <xf numFmtId="49" fontId="7" fillId="0" borderId="16" xfId="139" applyNumberFormat="1" applyFont="1" applyFill="1" applyBorder="1" applyAlignment="1">
      <alignment horizontal="center" vertical="center" wrapText="1"/>
      <protection/>
    </xf>
    <xf numFmtId="49" fontId="7" fillId="0" borderId="21" xfId="0" applyNumberFormat="1" applyFont="1" applyFill="1" applyBorder="1" applyAlignment="1">
      <alignment horizontal="center" vertical="center" wrapText="1"/>
    </xf>
    <xf numFmtId="176" fontId="7" fillId="0" borderId="21" xfId="0" applyNumberFormat="1" applyFont="1" applyFill="1" applyBorder="1" applyAlignment="1">
      <alignment horizontal="center" vertical="center" wrapText="1"/>
    </xf>
    <xf numFmtId="0" fontId="5" fillId="0" borderId="16" xfId="31" applyFont="1" applyFill="1" applyBorder="1" applyAlignment="1">
      <alignment horizontal="center" vertical="center" wrapText="1"/>
      <protection/>
    </xf>
    <xf numFmtId="176" fontId="7" fillId="0" borderId="12" xfId="0" applyNumberFormat="1" applyFont="1" applyFill="1" applyBorder="1" applyAlignment="1">
      <alignment horizontal="center" vertical="center" wrapText="1"/>
    </xf>
    <xf numFmtId="49" fontId="7" fillId="0" borderId="16" xfId="136" applyNumberFormat="1" applyFont="1" applyFill="1" applyBorder="1" applyAlignment="1">
      <alignment horizontal="center" vertical="center" wrapText="1"/>
      <protection/>
    </xf>
    <xf numFmtId="176" fontId="7" fillId="0" borderId="19" xfId="0" applyNumberFormat="1" applyFont="1" applyFill="1" applyBorder="1" applyAlignment="1">
      <alignment horizontal="center" vertical="center" wrapText="1"/>
    </xf>
    <xf numFmtId="49" fontId="7" fillId="0" borderId="25" xfId="136" applyNumberFormat="1" applyFont="1" applyFill="1" applyBorder="1" applyAlignment="1">
      <alignment horizontal="center" vertical="center" wrapText="1"/>
      <protection/>
    </xf>
    <xf numFmtId="176" fontId="7" fillId="0" borderId="26" xfId="0" applyNumberFormat="1" applyFont="1" applyFill="1" applyBorder="1" applyAlignment="1">
      <alignment horizontal="center" vertical="center" wrapText="1"/>
    </xf>
    <xf numFmtId="176" fontId="7" fillId="0" borderId="27" xfId="0" applyNumberFormat="1" applyFont="1" applyFill="1" applyBorder="1" applyAlignment="1">
      <alignment horizontal="center" vertical="center" wrapText="1"/>
    </xf>
    <xf numFmtId="49" fontId="7" fillId="0" borderId="28" xfId="137" applyNumberFormat="1" applyFont="1" applyFill="1" applyBorder="1" applyAlignment="1">
      <alignment horizontal="center" vertical="center" wrapText="1"/>
      <protection/>
    </xf>
    <xf numFmtId="0" fontId="5" fillId="0" borderId="28" xfId="40" applyFont="1" applyBorder="1" applyAlignment="1">
      <alignment horizontal="center" vertical="center" wrapText="1"/>
      <protection/>
    </xf>
    <xf numFmtId="176" fontId="7" fillId="0" borderId="26" xfId="0" applyNumberFormat="1" applyFont="1" applyFill="1" applyBorder="1" applyAlignment="1">
      <alignment horizontal="center" vertical="center" wrapText="1"/>
    </xf>
    <xf numFmtId="176" fontId="7" fillId="0" borderId="29" xfId="0" applyNumberFormat="1" applyFont="1" applyFill="1" applyBorder="1" applyAlignment="1">
      <alignment horizontal="center" vertical="center" wrapText="1"/>
    </xf>
    <xf numFmtId="49" fontId="7" fillId="0" borderId="16" xfId="137" applyNumberFormat="1" applyFont="1" applyFill="1" applyBorder="1" applyAlignment="1">
      <alignment horizontal="center" vertical="center" wrapText="1"/>
      <protection/>
    </xf>
    <xf numFmtId="176" fontId="7" fillId="0" borderId="18" xfId="0" applyNumberFormat="1" applyFont="1" applyFill="1" applyBorder="1" applyAlignment="1">
      <alignment horizontal="center" vertical="center" wrapText="1"/>
    </xf>
    <xf numFmtId="176" fontId="7" fillId="0" borderId="12" xfId="0" applyNumberFormat="1" applyFont="1" applyFill="1" applyBorder="1" applyAlignment="1">
      <alignment horizontal="center" vertical="center" wrapText="1"/>
    </xf>
    <xf numFmtId="0" fontId="6" fillId="0" borderId="16" xfId="40" applyFont="1" applyBorder="1" applyAlignment="1">
      <alignment horizontal="center" vertical="center" wrapText="1"/>
      <protection/>
    </xf>
    <xf numFmtId="176" fontId="7" fillId="0" borderId="30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176" fontId="7" fillId="0" borderId="31" xfId="0" applyNumberFormat="1" applyFont="1" applyFill="1" applyBorder="1" applyAlignment="1">
      <alignment horizontal="center" vertical="center" wrapText="1"/>
    </xf>
    <xf numFmtId="176" fontId="7" fillId="0" borderId="12" xfId="88" applyNumberFormat="1" applyFont="1" applyFill="1" applyBorder="1" applyAlignment="1">
      <alignment horizontal="center" vertical="center" wrapText="1"/>
      <protection/>
    </xf>
    <xf numFmtId="49" fontId="7" fillId="0" borderId="16" xfId="135" applyNumberFormat="1" applyFont="1" applyFill="1" applyBorder="1" applyAlignment="1">
      <alignment horizontal="center" vertical="center" wrapText="1"/>
      <protection/>
    </xf>
    <xf numFmtId="49" fontId="7" fillId="0" borderId="21" xfId="23" applyNumberFormat="1" applyFont="1" applyFill="1" applyBorder="1" applyAlignment="1">
      <alignment horizontal="center" vertical="center" wrapText="1"/>
    </xf>
    <xf numFmtId="0" fontId="9" fillId="0" borderId="16" xfId="0" applyFont="1" applyBorder="1" applyAlignment="1">
      <alignment vertical="center"/>
    </xf>
    <xf numFmtId="0" fontId="5" fillId="24" borderId="16" xfId="40" applyFont="1" applyFill="1" applyBorder="1" applyAlignment="1">
      <alignment horizontal="center" vertical="center" wrapText="1"/>
      <protection/>
    </xf>
    <xf numFmtId="176" fontId="7" fillId="0" borderId="12" xfId="16" applyNumberFormat="1" applyFont="1" applyFill="1" applyBorder="1" applyAlignment="1">
      <alignment horizontal="center" vertical="center" wrapText="1"/>
    </xf>
    <xf numFmtId="176" fontId="7" fillId="0" borderId="16" xfId="0" applyNumberFormat="1" applyFont="1" applyBorder="1" applyAlignment="1" applyProtection="1">
      <alignment horizontal="center" vertical="center" wrapText="1"/>
      <protection/>
    </xf>
    <xf numFmtId="0" fontId="5" fillId="24" borderId="16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176" fontId="7" fillId="0" borderId="21" xfId="0" applyNumberFormat="1" applyFont="1" applyFill="1" applyBorder="1" applyAlignment="1">
      <alignment horizontal="center" vertical="center" wrapText="1"/>
    </xf>
    <xf numFmtId="176" fontId="7" fillId="0" borderId="27" xfId="0" applyNumberFormat="1" applyFont="1" applyFill="1" applyBorder="1" applyAlignment="1">
      <alignment horizontal="center" vertical="center" wrapText="1"/>
    </xf>
    <xf numFmtId="176" fontId="7" fillId="0" borderId="16" xfId="88" applyNumberFormat="1" applyFont="1" applyFill="1" applyBorder="1" applyAlignment="1">
      <alignment horizontal="center" vertical="center" wrapText="1"/>
      <protection/>
    </xf>
    <xf numFmtId="176" fontId="7" fillId="0" borderId="28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24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6" xfId="60" applyFont="1" applyBorder="1" applyAlignment="1">
      <alignment horizontal="center" vertical="center" wrapText="1"/>
      <protection/>
    </xf>
    <xf numFmtId="0" fontId="7" fillId="0" borderId="16" xfId="138" applyFont="1" applyBorder="1" applyAlignment="1">
      <alignment horizontal="center" vertical="center" wrapText="1"/>
      <protection/>
    </xf>
    <xf numFmtId="0" fontId="7" fillId="0" borderId="16" xfId="138" applyFont="1" applyFill="1" applyBorder="1" applyAlignment="1">
      <alignment horizontal="center" vertical="center" wrapText="1"/>
      <protection/>
    </xf>
    <xf numFmtId="0" fontId="7" fillId="0" borderId="1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7" fillId="0" borderId="16" xfId="137" applyFont="1" applyBorder="1" applyAlignment="1">
      <alignment horizontal="center" vertical="center" wrapText="1"/>
      <protection/>
    </xf>
    <xf numFmtId="0" fontId="5" fillId="0" borderId="16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 wrapText="1"/>
    </xf>
    <xf numFmtId="0" fontId="7" fillId="0" borderId="16" xfId="137" applyFont="1" applyFill="1" applyBorder="1" applyAlignment="1">
      <alignment horizontal="center" vertical="center" wrapText="1"/>
      <protection/>
    </xf>
    <xf numFmtId="49" fontId="7" fillId="0" borderId="16" xfId="136" applyNumberFormat="1" applyFont="1" applyBorder="1" applyAlignment="1">
      <alignment horizontal="center" vertical="center" wrapText="1"/>
      <protection/>
    </xf>
    <xf numFmtId="0" fontId="5" fillId="0" borderId="16" xfId="0" applyFont="1" applyFill="1" applyBorder="1" applyAlignment="1">
      <alignment vertical="center" wrapText="1"/>
    </xf>
    <xf numFmtId="0" fontId="5" fillId="0" borderId="12" xfId="88" applyFont="1" applyFill="1" applyBorder="1" applyAlignment="1">
      <alignment horizontal="center" vertical="center" wrapText="1"/>
      <protection/>
    </xf>
    <xf numFmtId="0" fontId="7" fillId="0" borderId="21" xfId="137" applyFont="1" applyBorder="1" applyAlignment="1">
      <alignment horizontal="center" vertical="center" wrapText="1"/>
      <protection/>
    </xf>
    <xf numFmtId="0" fontId="5" fillId="0" borderId="16" xfId="92" applyFont="1" applyFill="1" applyBorder="1" applyAlignment="1">
      <alignment horizontal="center" vertical="center" wrapText="1"/>
      <protection/>
    </xf>
    <xf numFmtId="0" fontId="7" fillId="0" borderId="33" xfId="0" applyFont="1" applyFill="1" applyBorder="1" applyAlignment="1">
      <alignment horizontal="center" vertical="center" wrapText="1"/>
    </xf>
    <xf numFmtId="0" fontId="7" fillId="24" borderId="16" xfId="135" applyFont="1" applyFill="1" applyBorder="1" applyAlignment="1">
      <alignment horizontal="center" vertical="center" wrapText="1"/>
      <protection/>
    </xf>
    <xf numFmtId="0" fontId="0" fillId="0" borderId="27" xfId="0" applyFont="1" applyFill="1" applyBorder="1" applyAlignment="1">
      <alignment vertical="center" wrapText="1"/>
    </xf>
    <xf numFmtId="0" fontId="5" fillId="0" borderId="27" xfId="0" applyFont="1" applyFill="1" applyBorder="1" applyAlignment="1">
      <alignment vertical="center" wrapText="1"/>
    </xf>
    <xf numFmtId="0" fontId="7" fillId="0" borderId="27" xfId="136" applyFont="1" applyFill="1" applyBorder="1" applyAlignment="1">
      <alignment horizontal="center" vertical="center" wrapText="1"/>
      <protection/>
    </xf>
    <xf numFmtId="0" fontId="7" fillId="0" borderId="16" xfId="136" applyFont="1" applyBorder="1" applyAlignment="1">
      <alignment horizontal="center" vertical="center" wrapText="1"/>
      <protection/>
    </xf>
    <xf numFmtId="0" fontId="7" fillId="0" borderId="16" xfId="136" applyFont="1" applyFill="1" applyBorder="1" applyAlignment="1">
      <alignment horizontal="center" vertical="center" wrapText="1"/>
      <protection/>
    </xf>
    <xf numFmtId="0" fontId="3" fillId="0" borderId="3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43" fontId="7" fillId="0" borderId="16" xfId="16" applyFont="1" applyFill="1" applyBorder="1" applyAlignment="1">
      <alignment horizontal="center" vertical="center" wrapText="1"/>
    </xf>
    <xf numFmtId="0" fontId="7" fillId="0" borderId="28" xfId="16" applyNumberFormat="1" applyFont="1" applyFill="1" applyBorder="1" applyAlignment="1">
      <alignment horizontal="center" vertical="center" wrapText="1"/>
    </xf>
    <xf numFmtId="176" fontId="7" fillId="0" borderId="16" xfId="16" applyNumberFormat="1" applyFont="1" applyFill="1" applyBorder="1" applyAlignment="1">
      <alignment horizontal="center" vertical="center" wrapText="1"/>
    </xf>
    <xf numFmtId="176" fontId="7" fillId="0" borderId="16" xfId="16" applyNumberFormat="1" applyFont="1" applyFill="1" applyBorder="1" applyAlignment="1">
      <alignment horizontal="center" vertical="center" wrapText="1"/>
    </xf>
    <xf numFmtId="43" fontId="5" fillId="0" borderId="16" xfId="16" applyFont="1" applyFill="1" applyBorder="1" applyAlignment="1">
      <alignment horizontal="center" vertical="center" wrapText="1"/>
    </xf>
    <xf numFmtId="41" fontId="7" fillId="0" borderId="16" xfId="16" applyNumberFormat="1" applyFont="1" applyFill="1" applyBorder="1" applyAlignment="1">
      <alignment horizontal="center" vertical="center" wrapText="1"/>
    </xf>
    <xf numFmtId="43" fontId="5" fillId="0" borderId="16" xfId="16" applyFont="1" applyFill="1" applyBorder="1" applyAlignment="1">
      <alignment vertical="center" wrapText="1"/>
    </xf>
    <xf numFmtId="49" fontId="7" fillId="0" borderId="16" xfId="16" applyNumberFormat="1" applyFont="1" applyFill="1" applyBorder="1" applyAlignment="1">
      <alignment horizontal="center" vertical="center" wrapText="1"/>
    </xf>
    <xf numFmtId="43" fontId="5" fillId="0" borderId="16" xfId="16" applyFont="1" applyFill="1" applyBorder="1" applyAlignment="1">
      <alignment vertical="center" wrapText="1"/>
    </xf>
    <xf numFmtId="43" fontId="7" fillId="0" borderId="16" xfId="16" applyFont="1" applyFill="1" applyBorder="1" applyAlignment="1">
      <alignment vertical="center" wrapText="1"/>
    </xf>
    <xf numFmtId="0" fontId="5" fillId="0" borderId="27" xfId="16" applyNumberFormat="1" applyFont="1" applyFill="1" applyBorder="1" applyAlignment="1">
      <alignment vertical="center" wrapText="1"/>
    </xf>
    <xf numFmtId="43" fontId="5" fillId="0" borderId="27" xfId="16" applyFont="1" applyFill="1" applyBorder="1" applyAlignment="1">
      <alignment vertical="center" wrapText="1"/>
    </xf>
    <xf numFmtId="0" fontId="7" fillId="0" borderId="16" xfId="16" applyNumberFormat="1" applyFont="1" applyFill="1" applyBorder="1" applyAlignment="1">
      <alignment horizontal="center" vertical="center" wrapText="1"/>
    </xf>
    <xf numFmtId="176" fontId="5" fillId="0" borderId="16" xfId="16" applyNumberFormat="1" applyFont="1" applyFill="1" applyBorder="1" applyAlignment="1">
      <alignment vertical="center" wrapText="1"/>
    </xf>
    <xf numFmtId="0" fontId="2" fillId="0" borderId="10" xfId="55" applyFont="1" applyBorder="1" applyAlignment="1">
      <alignment horizontal="center" vertical="center" wrapText="1"/>
      <protection/>
    </xf>
    <xf numFmtId="0" fontId="3" fillId="0" borderId="16" xfId="55" applyFont="1" applyBorder="1" applyAlignment="1">
      <alignment horizontal="center" vertical="center"/>
      <protection/>
    </xf>
    <xf numFmtId="0" fontId="3" fillId="0" borderId="12" xfId="55" applyFont="1" applyFill="1" applyBorder="1" applyAlignment="1">
      <alignment horizontal="center" vertical="center" wrapText="1"/>
      <protection/>
    </xf>
    <xf numFmtId="0" fontId="3" fillId="0" borderId="13" xfId="55" applyFont="1" applyFill="1" applyBorder="1" applyAlignment="1">
      <alignment horizontal="center" vertical="center" wrapText="1"/>
      <protection/>
    </xf>
    <xf numFmtId="0" fontId="3" fillId="0" borderId="14" xfId="55" applyFont="1" applyFill="1" applyBorder="1" applyAlignment="1">
      <alignment horizontal="center" vertical="center" wrapText="1"/>
      <protection/>
    </xf>
    <xf numFmtId="0" fontId="3" fillId="0" borderId="18" xfId="55" applyFont="1" applyFill="1" applyBorder="1" applyAlignment="1">
      <alignment horizontal="center" vertical="center" wrapText="1"/>
      <protection/>
    </xf>
    <xf numFmtId="0" fontId="3" fillId="0" borderId="16" xfId="55" applyFont="1" applyBorder="1" applyAlignment="1">
      <alignment horizontal="center" vertical="center" wrapText="1"/>
      <protection/>
    </xf>
    <xf numFmtId="0" fontId="3" fillId="24" borderId="16" xfId="55" applyFont="1" applyFill="1" applyBorder="1" applyAlignment="1">
      <alignment horizontal="center" vertical="center" wrapText="1"/>
      <protection/>
    </xf>
    <xf numFmtId="0" fontId="3" fillId="0" borderId="19" xfId="55" applyFont="1" applyFill="1" applyBorder="1" applyAlignment="1">
      <alignment horizontal="center" vertical="center" wrapText="1"/>
      <protection/>
    </xf>
    <xf numFmtId="0" fontId="5" fillId="0" borderId="16" xfId="55" applyFont="1" applyBorder="1" applyAlignment="1">
      <alignment horizontal="center" vertical="center" wrapText="1"/>
      <protection/>
    </xf>
    <xf numFmtId="0" fontId="5" fillId="24" borderId="16" xfId="87" applyFont="1" applyFill="1" applyBorder="1" applyAlignment="1">
      <alignment horizontal="center" vertical="center" wrapText="1"/>
      <protection/>
    </xf>
    <xf numFmtId="0" fontId="5" fillId="24" borderId="16" xfId="55" applyFont="1" applyFill="1" applyBorder="1" applyAlignment="1">
      <alignment horizontal="center" vertical="center" wrapText="1"/>
      <protection/>
    </xf>
    <xf numFmtId="0" fontId="5" fillId="0" borderId="16" xfId="55" applyFont="1" applyFill="1" applyBorder="1" applyAlignment="1">
      <alignment horizontal="center" vertical="center" wrapText="1"/>
      <protection/>
    </xf>
    <xf numFmtId="0" fontId="0" fillId="0" borderId="12" xfId="55" applyFont="1" applyBorder="1" applyAlignment="1">
      <alignment horizontal="center" vertical="center"/>
      <protection/>
    </xf>
    <xf numFmtId="0" fontId="0" fillId="0" borderId="18" xfId="55" applyFont="1" applyBorder="1" applyAlignment="1">
      <alignment horizontal="center" vertical="center"/>
      <protection/>
    </xf>
    <xf numFmtId="0" fontId="0" fillId="0" borderId="19" xfId="55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177" fontId="5" fillId="24" borderId="12" xfId="74" applyNumberFormat="1" applyFont="1" applyFill="1" applyBorder="1" applyAlignment="1">
      <alignment horizontal="center" vertical="center" wrapText="1"/>
    </xf>
    <xf numFmtId="177" fontId="5" fillId="0" borderId="16" xfId="0" applyNumberFormat="1" applyFont="1" applyFill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</cellXfs>
  <cellStyles count="127">
    <cellStyle name="Normal" xfId="0"/>
    <cellStyle name="解释性文本 2" xfId="15"/>
    <cellStyle name="Comma" xfId="16"/>
    <cellStyle name="Currency" xfId="17"/>
    <cellStyle name="Comma [0]" xfId="18"/>
    <cellStyle name="常规 3 2" xfId="19"/>
    <cellStyle name="Percent" xfId="20"/>
    <cellStyle name="输出 2" xfId="21"/>
    <cellStyle name="20% - 强调文字颜色 2" xfId="22"/>
    <cellStyle name="千位分隔 18" xfId="23"/>
    <cellStyle name="60% - 强调文字颜色 4 2" xfId="24"/>
    <cellStyle name="常规 5 2" xfId="25"/>
    <cellStyle name="标题" xfId="26"/>
    <cellStyle name="Currency [0]" xfId="27"/>
    <cellStyle name="20% - 强调文字颜色 1" xfId="28"/>
    <cellStyle name="40% - 强调文字颜色 5 2" xfId="29"/>
    <cellStyle name="常规 42" xfId="30"/>
    <cellStyle name="常规 37" xfId="31"/>
    <cellStyle name="20% - 强调文字颜色 1 2" xfId="32"/>
    <cellStyle name="20% - 强调文字颜色 3" xfId="33"/>
    <cellStyle name="常规 42 2" xfId="34"/>
    <cellStyle name="常规 37 2" xfId="35"/>
    <cellStyle name="20% - 强调文字颜色 2 2" xfId="36"/>
    <cellStyle name="20% - 强调文字颜色 3 2" xfId="37"/>
    <cellStyle name="20% - 强调文字颜色 4" xfId="38"/>
    <cellStyle name="20% - 强调文字颜色 4 2" xfId="39"/>
    <cellStyle name="常规 3" xfId="40"/>
    <cellStyle name="20% - 强调文字颜色 5" xfId="41"/>
    <cellStyle name="标题 1 2" xfId="42"/>
    <cellStyle name="20% - 强调文字颜色 5 2" xfId="43"/>
    <cellStyle name="20% - 强调文字颜色 6" xfId="44"/>
    <cellStyle name="20% - 强调文字颜色 6 2" xfId="45"/>
    <cellStyle name="40% - 强调文字颜色 1" xfId="46"/>
    <cellStyle name="40% - 强调文字颜色 1 2" xfId="47"/>
    <cellStyle name="40% - 强调文字颜色 2" xfId="48"/>
    <cellStyle name="40% - 强调文字颜色 2 2" xfId="49"/>
    <cellStyle name="计算 2" xfId="50"/>
    <cellStyle name="40% - 强调文字颜色 3" xfId="51"/>
    <cellStyle name="差" xfId="52"/>
    <cellStyle name="40% - 强调文字颜色 3 2" xfId="53"/>
    <cellStyle name="差 2" xfId="54"/>
    <cellStyle name="常规 4" xfId="55"/>
    <cellStyle name="40% - 强调文字颜色 4" xfId="56"/>
    <cellStyle name="检查单元格" xfId="57"/>
    <cellStyle name="40% - 强调文字颜色 4 2" xfId="58"/>
    <cellStyle name="40% - 强调文字颜色 5" xfId="59"/>
    <cellStyle name="常规 2 2" xfId="60"/>
    <cellStyle name="适中 2" xfId="61"/>
    <cellStyle name="40% - 强调文字颜色 6" xfId="62"/>
    <cellStyle name="40% - 强调文字颜色 6 2" xfId="63"/>
    <cellStyle name="60% - 强调文字颜色 6" xfId="64"/>
    <cellStyle name="60% - 强调文字颜色 1" xfId="65"/>
    <cellStyle name="标题 3" xfId="66"/>
    <cellStyle name="60% - 强调文字颜色 1 2" xfId="67"/>
    <cellStyle name="标题 3 2" xfId="68"/>
    <cellStyle name="常规 22" xfId="69"/>
    <cellStyle name="60% - 强调文字颜色 2" xfId="70"/>
    <cellStyle name="标题 4" xfId="71"/>
    <cellStyle name="常规 5" xfId="72"/>
    <cellStyle name="60% - 强调文字颜色 2 2" xfId="73"/>
    <cellStyle name="千位分隔 3" xfId="74"/>
    <cellStyle name="标题 4 2" xfId="75"/>
    <cellStyle name="60% - 强调文字颜色 3" xfId="76"/>
    <cellStyle name="标题 5" xfId="77"/>
    <cellStyle name="60% - 强调文字颜色 3 2" xfId="78"/>
    <cellStyle name="60% - 强调文字颜色 4" xfId="79"/>
    <cellStyle name="60% - 强调文字颜色 5" xfId="80"/>
    <cellStyle name="60% - 强调文字颜色 5 2" xfId="81"/>
    <cellStyle name="常规 14" xfId="82"/>
    <cellStyle name="60% - 强调文字颜色 6 2" xfId="83"/>
    <cellStyle name="标题 1" xfId="84"/>
    <cellStyle name="标题 2" xfId="85"/>
    <cellStyle name="标题 2 2" xfId="86"/>
    <cellStyle name="常规 14 2" xfId="87"/>
    <cellStyle name="常规 2" xfId="88"/>
    <cellStyle name="常规 22 2" xfId="89"/>
    <cellStyle name="常规 44" xfId="90"/>
    <cellStyle name="常规 44 2" xfId="91"/>
    <cellStyle name="常规 63" xfId="92"/>
    <cellStyle name="常规 63 2" xfId="93"/>
    <cellStyle name="常规 9" xfId="94"/>
    <cellStyle name="常规 9 2" xfId="95"/>
    <cellStyle name="常规_2015学年太炎中学教师需测表" xfId="96"/>
    <cellStyle name="Hyperlink" xfId="97"/>
    <cellStyle name="好" xfId="98"/>
    <cellStyle name="好 2" xfId="99"/>
    <cellStyle name="汇总" xfId="100"/>
    <cellStyle name="汇总 2" xfId="101"/>
    <cellStyle name="计算" xfId="102"/>
    <cellStyle name="检查单元格 2" xfId="103"/>
    <cellStyle name="千位分隔 5" xfId="104"/>
    <cellStyle name="解释性文本" xfId="105"/>
    <cellStyle name="警告文本" xfId="106"/>
    <cellStyle name="警告文本 2" xfId="107"/>
    <cellStyle name="链接单元格" xfId="108"/>
    <cellStyle name="链接单元格 2" xfId="109"/>
    <cellStyle name="千位分隔 3 2" xfId="110"/>
    <cellStyle name="千位分隔 5 2" xfId="111"/>
    <cellStyle name="千位分隔 6" xfId="112"/>
    <cellStyle name="千位分隔 6 2" xfId="113"/>
    <cellStyle name="强调文字颜色 1" xfId="114"/>
    <cellStyle name="千位分隔 7" xfId="115"/>
    <cellStyle name="千位分隔 7 2" xfId="116"/>
    <cellStyle name="强调文字颜色 1 2" xfId="117"/>
    <cellStyle name="强调文字颜色 2" xfId="118"/>
    <cellStyle name="强调文字颜色 2 2" xfId="119"/>
    <cellStyle name="强调文字颜色 3" xfId="120"/>
    <cellStyle name="强调文字颜色 3 2" xfId="121"/>
    <cellStyle name="强调文字颜色 4" xfId="122"/>
    <cellStyle name="强调文字颜色 4 2" xfId="123"/>
    <cellStyle name="强调文字颜色 5" xfId="124"/>
    <cellStyle name="强调文字颜色 5 2" xfId="125"/>
    <cellStyle name="强调文字颜色 6" xfId="126"/>
    <cellStyle name="强调文字颜色 6 2" xfId="127"/>
    <cellStyle name="适中" xfId="128"/>
    <cellStyle name="输出" xfId="129"/>
    <cellStyle name="输入" xfId="130"/>
    <cellStyle name="输入 2" xfId="131"/>
    <cellStyle name="Followed Hyperlink" xfId="132"/>
    <cellStyle name="注释" xfId="133"/>
    <cellStyle name="注释 2" xfId="134"/>
    <cellStyle name="常规 2 4" xfId="135"/>
    <cellStyle name="常规 29" xfId="136"/>
    <cellStyle name="常规 23" xfId="137"/>
    <cellStyle name="常规 3 3" xfId="138"/>
    <cellStyle name="常规 4 2" xfId="139"/>
    <cellStyle name="常规 2 3" xfId="14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A8" sqref="A8:J8"/>
    </sheetView>
  </sheetViews>
  <sheetFormatPr defaultColWidth="9.00390625" defaultRowHeight="14.25"/>
  <cols>
    <col min="1" max="1" width="16.125" style="0" customWidth="1"/>
    <col min="2" max="2" width="5.50390625" style="0" customWidth="1"/>
    <col min="3" max="11" width="4.125" style="0" customWidth="1"/>
  </cols>
  <sheetData>
    <row r="1" spans="1:12" ht="53.25" customHeight="1">
      <c r="A1" s="89" t="s">
        <v>0</v>
      </c>
      <c r="B1" s="89"/>
      <c r="C1" s="151"/>
      <c r="D1" s="151"/>
      <c r="E1" s="151"/>
      <c r="F1" s="151"/>
      <c r="G1" s="151"/>
      <c r="H1" s="151"/>
      <c r="I1" s="151"/>
      <c r="J1" s="151"/>
      <c r="K1" s="151"/>
      <c r="L1" s="89"/>
    </row>
    <row r="2" spans="1:12" ht="31.5" customHeight="1">
      <c r="A2" s="40" t="s">
        <v>1</v>
      </c>
      <c r="B2" s="152" t="s">
        <v>2</v>
      </c>
      <c r="C2" s="153" t="s">
        <v>3</v>
      </c>
      <c r="D2" s="153"/>
      <c r="E2" s="153"/>
      <c r="F2" s="153"/>
      <c r="G2" s="153"/>
      <c r="H2" s="153"/>
      <c r="I2" s="153"/>
      <c r="J2" s="153"/>
      <c r="K2" s="153"/>
      <c r="L2" s="158" t="s">
        <v>4</v>
      </c>
    </row>
    <row r="3" spans="1:12" ht="72" customHeight="1">
      <c r="A3" s="91"/>
      <c r="B3" s="154"/>
      <c r="C3" s="42" t="s">
        <v>5</v>
      </c>
      <c r="D3" s="42" t="s">
        <v>6</v>
      </c>
      <c r="E3" s="42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159" t="s">
        <v>12</v>
      </c>
      <c r="K3" s="160" t="s">
        <v>13</v>
      </c>
      <c r="L3" s="161"/>
    </row>
    <row r="4" spans="1:12" ht="42" customHeight="1">
      <c r="A4" s="155" t="s">
        <v>14</v>
      </c>
      <c r="B4" s="156">
        <f aca="true" t="shared" si="0" ref="B4:B8">SUM(C4:K4)</f>
        <v>2</v>
      </c>
      <c r="C4" s="77"/>
      <c r="D4" s="77"/>
      <c r="E4" s="77"/>
      <c r="F4" s="77"/>
      <c r="G4" s="77" t="s">
        <v>15</v>
      </c>
      <c r="H4" s="77">
        <v>1</v>
      </c>
      <c r="I4" s="77" t="s">
        <v>15</v>
      </c>
      <c r="J4" s="77"/>
      <c r="K4" s="162">
        <v>1</v>
      </c>
      <c r="L4" s="77" t="s">
        <v>16</v>
      </c>
    </row>
    <row r="5" spans="1:12" ht="42" customHeight="1">
      <c r="A5" s="155" t="s">
        <v>17</v>
      </c>
      <c r="B5" s="156">
        <f t="shared" si="0"/>
        <v>1</v>
      </c>
      <c r="C5" s="75"/>
      <c r="D5" s="75"/>
      <c r="E5" s="75">
        <v>1</v>
      </c>
      <c r="F5" s="75"/>
      <c r="G5" s="75"/>
      <c r="H5" s="75"/>
      <c r="I5" s="75"/>
      <c r="J5" s="75"/>
      <c r="K5" s="75"/>
      <c r="L5" s="77" t="s">
        <v>16</v>
      </c>
    </row>
    <row r="6" spans="1:12" ht="42" customHeight="1">
      <c r="A6" s="155" t="s">
        <v>18</v>
      </c>
      <c r="B6" s="156">
        <f t="shared" si="0"/>
        <v>1</v>
      </c>
      <c r="C6" s="77"/>
      <c r="D6" s="77"/>
      <c r="E6" s="77"/>
      <c r="F6" s="77">
        <v>1</v>
      </c>
      <c r="G6" s="77"/>
      <c r="H6" s="77"/>
      <c r="I6" s="77"/>
      <c r="J6" s="77"/>
      <c r="K6" s="77"/>
      <c r="L6" s="77" t="s">
        <v>16</v>
      </c>
    </row>
    <row r="7" spans="1:12" ht="42" customHeight="1">
      <c r="A7" s="155" t="s">
        <v>19</v>
      </c>
      <c r="B7" s="156">
        <f t="shared" si="0"/>
        <v>2</v>
      </c>
      <c r="C7" s="77"/>
      <c r="D7" s="77"/>
      <c r="E7" s="77"/>
      <c r="F7" s="77"/>
      <c r="G7" s="77"/>
      <c r="H7" s="77"/>
      <c r="I7" s="77">
        <v>1</v>
      </c>
      <c r="J7" s="77">
        <v>1</v>
      </c>
      <c r="K7" s="77"/>
      <c r="L7" s="77" t="s">
        <v>16</v>
      </c>
    </row>
    <row r="8" spans="1:12" ht="42" customHeight="1">
      <c r="A8" s="155" t="s">
        <v>20</v>
      </c>
      <c r="B8" s="156">
        <f t="shared" si="0"/>
        <v>4</v>
      </c>
      <c r="C8" s="77">
        <v>2</v>
      </c>
      <c r="D8" s="77">
        <v>1</v>
      </c>
      <c r="E8" s="77"/>
      <c r="F8" s="77"/>
      <c r="G8" s="77">
        <v>1</v>
      </c>
      <c r="H8" s="77"/>
      <c r="I8" s="77"/>
      <c r="J8" s="77"/>
      <c r="K8" s="77"/>
      <c r="L8" s="77" t="s">
        <v>16</v>
      </c>
    </row>
    <row r="9" spans="1:12" ht="42" customHeight="1">
      <c r="A9" s="77" t="s">
        <v>21</v>
      </c>
      <c r="B9" s="157">
        <f>SUM(B4:B8)</f>
        <v>10</v>
      </c>
      <c r="C9" s="157">
        <f aca="true" t="shared" si="1" ref="C9:K9">SUM(C4:C8)</f>
        <v>2</v>
      </c>
      <c r="D9" s="157">
        <f t="shared" si="1"/>
        <v>1</v>
      </c>
      <c r="E9" s="157">
        <f t="shared" si="1"/>
        <v>1</v>
      </c>
      <c r="F9" s="157">
        <f t="shared" si="1"/>
        <v>1</v>
      </c>
      <c r="G9" s="157">
        <f t="shared" si="1"/>
        <v>1</v>
      </c>
      <c r="H9" s="157">
        <f t="shared" si="1"/>
        <v>1</v>
      </c>
      <c r="I9" s="157">
        <f t="shared" si="1"/>
        <v>1</v>
      </c>
      <c r="J9" s="157">
        <f t="shared" si="1"/>
        <v>1</v>
      </c>
      <c r="K9" s="157">
        <f t="shared" si="1"/>
        <v>1</v>
      </c>
      <c r="L9" s="77"/>
    </row>
  </sheetData>
  <sheetProtection/>
  <mergeCells count="5">
    <mergeCell ref="A1:L1"/>
    <mergeCell ref="C2:K2"/>
    <mergeCell ref="A2:A3"/>
    <mergeCell ref="B2:B3"/>
    <mergeCell ref="L2:L3"/>
  </mergeCells>
  <printOptions/>
  <pageMargins left="0.6986111111111111" right="0.6986111111111111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workbookViewId="0" topLeftCell="A1">
      <selection activeCell="G9" sqref="G9"/>
    </sheetView>
  </sheetViews>
  <sheetFormatPr defaultColWidth="9.00390625" defaultRowHeight="14.25"/>
  <cols>
    <col min="1" max="1" width="17.125" style="0" customWidth="1"/>
    <col min="3" max="8" width="4.25390625" style="0" customWidth="1"/>
  </cols>
  <sheetData>
    <row r="1" spans="1:9" ht="53.25" customHeight="1">
      <c r="A1" s="135" t="s">
        <v>22</v>
      </c>
      <c r="B1" s="135"/>
      <c r="C1" s="135"/>
      <c r="D1" s="135"/>
      <c r="E1" s="135"/>
      <c r="F1" s="135"/>
      <c r="G1" s="135"/>
      <c r="H1" s="135"/>
      <c r="I1" s="135"/>
    </row>
    <row r="2" spans="1:9" ht="31.5" customHeight="1">
      <c r="A2" s="136" t="s">
        <v>1</v>
      </c>
      <c r="B2" s="137" t="s">
        <v>2</v>
      </c>
      <c r="C2" s="138" t="s">
        <v>3</v>
      </c>
      <c r="D2" s="139"/>
      <c r="E2" s="139"/>
      <c r="F2" s="139"/>
      <c r="G2" s="139"/>
      <c r="H2" s="139"/>
      <c r="I2" s="148" t="s">
        <v>4</v>
      </c>
    </row>
    <row r="3" spans="1:9" ht="35.25" customHeight="1">
      <c r="A3" s="136"/>
      <c r="B3" s="140"/>
      <c r="C3" s="137" t="s">
        <v>5</v>
      </c>
      <c r="D3" s="141" t="s">
        <v>6</v>
      </c>
      <c r="E3" s="137" t="s">
        <v>23</v>
      </c>
      <c r="F3" s="142" t="s">
        <v>24</v>
      </c>
      <c r="G3" s="137" t="s">
        <v>25</v>
      </c>
      <c r="H3" s="137" t="s">
        <v>26</v>
      </c>
      <c r="I3" s="149"/>
    </row>
    <row r="4" spans="1:9" ht="78" customHeight="1">
      <c r="A4" s="136"/>
      <c r="B4" s="143"/>
      <c r="C4" s="143"/>
      <c r="D4" s="141"/>
      <c r="E4" s="143"/>
      <c r="F4" s="142"/>
      <c r="G4" s="143"/>
      <c r="H4" s="143"/>
      <c r="I4" s="150"/>
    </row>
    <row r="5" spans="1:9" ht="28.5" customHeight="1">
      <c r="A5" s="144" t="s">
        <v>27</v>
      </c>
      <c r="B5" s="145">
        <f aca="true" t="shared" si="0" ref="B5:B9">SUM(C5:H5)</f>
        <v>3</v>
      </c>
      <c r="C5" s="145" t="s">
        <v>15</v>
      </c>
      <c r="D5" s="146"/>
      <c r="E5" s="146">
        <v>1</v>
      </c>
      <c r="F5" s="146">
        <v>1</v>
      </c>
      <c r="G5" s="145">
        <v>1</v>
      </c>
      <c r="H5" s="146"/>
      <c r="I5" s="144" t="s">
        <v>16</v>
      </c>
    </row>
    <row r="6" spans="1:9" ht="28.5" customHeight="1">
      <c r="A6" s="144" t="s">
        <v>28</v>
      </c>
      <c r="B6" s="145">
        <f t="shared" si="0"/>
        <v>2</v>
      </c>
      <c r="C6" s="145">
        <v>1</v>
      </c>
      <c r="D6" s="144"/>
      <c r="E6" s="144"/>
      <c r="F6" s="144"/>
      <c r="G6" s="145"/>
      <c r="H6" s="144">
        <v>1</v>
      </c>
      <c r="I6" s="144" t="s">
        <v>16</v>
      </c>
    </row>
    <row r="7" spans="1:9" ht="28.5" customHeight="1">
      <c r="A7" s="144" t="s">
        <v>29</v>
      </c>
      <c r="B7" s="145">
        <f t="shared" si="0"/>
        <v>2</v>
      </c>
      <c r="C7" s="145">
        <v>1</v>
      </c>
      <c r="D7" s="146">
        <v>1</v>
      </c>
      <c r="E7" s="146"/>
      <c r="F7" s="146" t="s">
        <v>15</v>
      </c>
      <c r="G7" s="145"/>
      <c r="H7" s="146"/>
      <c r="I7" s="144" t="s">
        <v>16</v>
      </c>
    </row>
    <row r="8" spans="1:9" ht="28.5" customHeight="1">
      <c r="A8" s="144" t="s">
        <v>30</v>
      </c>
      <c r="B8" s="145">
        <f t="shared" si="0"/>
        <v>3</v>
      </c>
      <c r="C8" s="145">
        <v>2</v>
      </c>
      <c r="D8" s="144">
        <v>1</v>
      </c>
      <c r="E8" s="144"/>
      <c r="F8" s="144"/>
      <c r="G8" s="145" t="s">
        <v>15</v>
      </c>
      <c r="H8" s="144"/>
      <c r="I8" s="144" t="s">
        <v>16</v>
      </c>
    </row>
    <row r="9" spans="1:9" ht="28.5" customHeight="1">
      <c r="A9" s="144" t="s">
        <v>31</v>
      </c>
      <c r="B9" s="145">
        <f t="shared" si="0"/>
        <v>1</v>
      </c>
      <c r="C9" s="145"/>
      <c r="D9" s="147" t="s">
        <v>15</v>
      </c>
      <c r="E9" s="147" t="s">
        <v>15</v>
      </c>
      <c r="F9" s="147"/>
      <c r="G9" s="145">
        <v>1</v>
      </c>
      <c r="H9" s="147"/>
      <c r="I9" s="144" t="s">
        <v>16</v>
      </c>
    </row>
    <row r="10" spans="1:9" ht="28.5" customHeight="1">
      <c r="A10" s="144" t="s">
        <v>32</v>
      </c>
      <c r="B10" s="147">
        <f aca="true" t="shared" si="1" ref="B10:H10">SUM(B5:B9)</f>
        <v>11</v>
      </c>
      <c r="C10" s="147">
        <f t="shared" si="1"/>
        <v>4</v>
      </c>
      <c r="D10" s="147">
        <f t="shared" si="1"/>
        <v>2</v>
      </c>
      <c r="E10" s="147">
        <f t="shared" si="1"/>
        <v>1</v>
      </c>
      <c r="F10" s="147">
        <f t="shared" si="1"/>
        <v>1</v>
      </c>
      <c r="G10" s="147">
        <f t="shared" si="1"/>
        <v>2</v>
      </c>
      <c r="H10" s="147">
        <f t="shared" si="1"/>
        <v>1</v>
      </c>
      <c r="I10" s="144"/>
    </row>
  </sheetData>
  <sheetProtection/>
  <mergeCells count="11">
    <mergeCell ref="A1:I1"/>
    <mergeCell ref="C2:H2"/>
    <mergeCell ref="A2:A4"/>
    <mergeCell ref="B2:B4"/>
    <mergeCell ref="C3:C4"/>
    <mergeCell ref="D3:D4"/>
    <mergeCell ref="E3:E4"/>
    <mergeCell ref="F3:F4"/>
    <mergeCell ref="G3:G4"/>
    <mergeCell ref="H3:H4"/>
    <mergeCell ref="I2:I4"/>
  </mergeCells>
  <printOptions/>
  <pageMargins left="0.6986111111111111" right="0.6986111111111111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7"/>
  <sheetViews>
    <sheetView tabSelected="1" workbookViewId="0" topLeftCell="A1">
      <pane ySplit="4" topLeftCell="A15" activePane="bottomLeft" state="frozen"/>
      <selection pane="bottomLeft" activeCell="A19" sqref="A19"/>
    </sheetView>
  </sheetViews>
  <sheetFormatPr defaultColWidth="9.00390625" defaultRowHeight="14.25"/>
  <cols>
    <col min="1" max="1" width="15.75390625" style="86" customWidth="1"/>
    <col min="2" max="2" width="5.625" style="87" customWidth="1"/>
    <col min="3" max="13" width="3.50390625" style="88" customWidth="1"/>
    <col min="14" max="252" width="9.00390625" style="86" customWidth="1"/>
  </cols>
  <sheetData>
    <row r="1" spans="1:14" ht="53.25" customHeight="1">
      <c r="A1" s="89" t="s">
        <v>33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</row>
    <row r="2" spans="1:14" ht="25.5" customHeight="1">
      <c r="A2" s="40" t="s">
        <v>1</v>
      </c>
      <c r="B2" s="5" t="s">
        <v>2</v>
      </c>
      <c r="C2" s="41" t="s">
        <v>3</v>
      </c>
      <c r="D2" s="41"/>
      <c r="E2" s="41"/>
      <c r="F2" s="41"/>
      <c r="G2" s="41"/>
      <c r="H2" s="90"/>
      <c r="I2" s="41"/>
      <c r="J2" s="41"/>
      <c r="K2" s="41"/>
      <c r="L2" s="41"/>
      <c r="M2" s="41"/>
      <c r="N2" s="76" t="s">
        <v>4</v>
      </c>
    </row>
    <row r="3" spans="1:14" ht="28.5" customHeight="1">
      <c r="A3" s="42"/>
      <c r="B3" s="11"/>
      <c r="C3" s="40" t="s">
        <v>5</v>
      </c>
      <c r="D3" s="40" t="s">
        <v>6</v>
      </c>
      <c r="E3" s="40" t="s">
        <v>7</v>
      </c>
      <c r="F3" s="40" t="s">
        <v>34</v>
      </c>
      <c r="G3" s="40" t="s">
        <v>35</v>
      </c>
      <c r="H3" s="40" t="s">
        <v>36</v>
      </c>
      <c r="I3" s="117" t="s">
        <v>37</v>
      </c>
      <c r="J3" s="40" t="s">
        <v>13</v>
      </c>
      <c r="K3" s="40" t="s">
        <v>25</v>
      </c>
      <c r="L3" s="40" t="s">
        <v>12</v>
      </c>
      <c r="M3" s="118" t="s">
        <v>38</v>
      </c>
      <c r="N3" s="76"/>
    </row>
    <row r="4" spans="1:14" ht="48.75" customHeight="1">
      <c r="A4" s="91"/>
      <c r="B4" s="92"/>
      <c r="C4" s="91"/>
      <c r="D4" s="91"/>
      <c r="E4" s="91"/>
      <c r="F4" s="91"/>
      <c r="G4" s="91"/>
      <c r="H4" s="91"/>
      <c r="I4" s="119"/>
      <c r="J4" s="91"/>
      <c r="K4" s="91"/>
      <c r="L4" s="91"/>
      <c r="M4" s="120"/>
      <c r="N4" s="76"/>
    </row>
    <row r="5" spans="1:14" s="84" customFormat="1" ht="27" customHeight="1">
      <c r="A5" s="93" t="s">
        <v>39</v>
      </c>
      <c r="B5" s="94">
        <f>SUM(C5:M5)</f>
        <v>5</v>
      </c>
      <c r="C5" s="95">
        <v>1</v>
      </c>
      <c r="D5" s="95">
        <v>1</v>
      </c>
      <c r="E5" s="95">
        <v>1</v>
      </c>
      <c r="F5" s="95">
        <v>1</v>
      </c>
      <c r="G5" s="95"/>
      <c r="H5" s="95"/>
      <c r="I5" s="95"/>
      <c r="J5" s="95">
        <v>1</v>
      </c>
      <c r="K5" s="95"/>
      <c r="L5" s="121"/>
      <c r="M5" s="121"/>
      <c r="N5" s="77" t="s">
        <v>16</v>
      </c>
    </row>
    <row r="6" spans="1:14" s="85" customFormat="1" ht="27" customHeight="1">
      <c r="A6" s="96" t="s">
        <v>40</v>
      </c>
      <c r="B6" s="94">
        <f aca="true" t="shared" si="0" ref="B6:B26">SUM(C6:M6)</f>
        <v>3</v>
      </c>
      <c r="C6" s="95">
        <v>1</v>
      </c>
      <c r="D6" s="95"/>
      <c r="E6" s="95"/>
      <c r="F6" s="95"/>
      <c r="G6" s="95">
        <v>1</v>
      </c>
      <c r="H6" s="95">
        <v>1</v>
      </c>
      <c r="I6" s="95"/>
      <c r="J6" s="95"/>
      <c r="K6" s="95"/>
      <c r="L6" s="121"/>
      <c r="M6" s="121"/>
      <c r="N6" s="77" t="s">
        <v>16</v>
      </c>
    </row>
    <row r="7" spans="1:14" s="84" customFormat="1" ht="27" customHeight="1">
      <c r="A7" s="96" t="s">
        <v>41</v>
      </c>
      <c r="B7" s="94">
        <f t="shared" si="0"/>
        <v>4</v>
      </c>
      <c r="C7" s="95">
        <v>1</v>
      </c>
      <c r="D7" s="95">
        <v>1</v>
      </c>
      <c r="E7" s="95">
        <v>1</v>
      </c>
      <c r="F7" s="95">
        <v>1</v>
      </c>
      <c r="G7" s="95"/>
      <c r="H7" s="95"/>
      <c r="I7" s="95"/>
      <c r="J7" s="95"/>
      <c r="K7" s="95"/>
      <c r="L7" s="121"/>
      <c r="M7" s="122"/>
      <c r="N7" s="77" t="s">
        <v>16</v>
      </c>
    </row>
    <row r="8" spans="1:14" s="84" customFormat="1" ht="27" customHeight="1">
      <c r="A8" s="97" t="s">
        <v>42</v>
      </c>
      <c r="B8" s="94">
        <f t="shared" si="0"/>
        <v>4</v>
      </c>
      <c r="C8" s="95"/>
      <c r="D8" s="95">
        <v>1</v>
      </c>
      <c r="E8" s="95"/>
      <c r="F8" s="95">
        <v>2</v>
      </c>
      <c r="G8" s="95"/>
      <c r="H8" s="95"/>
      <c r="I8" s="95"/>
      <c r="J8" s="95"/>
      <c r="K8" s="95"/>
      <c r="L8" s="121"/>
      <c r="M8" s="123">
        <v>1</v>
      </c>
      <c r="N8" s="77" t="s">
        <v>16</v>
      </c>
    </row>
    <row r="9" spans="1:14" s="84" customFormat="1" ht="27" customHeight="1">
      <c r="A9" s="98" t="s">
        <v>43</v>
      </c>
      <c r="B9" s="94">
        <f t="shared" si="0"/>
        <v>4</v>
      </c>
      <c r="C9" s="95">
        <v>1</v>
      </c>
      <c r="D9" s="95">
        <v>1</v>
      </c>
      <c r="E9" s="95">
        <v>1</v>
      </c>
      <c r="F9" s="95">
        <v>1</v>
      </c>
      <c r="G9" s="95"/>
      <c r="H9" s="95"/>
      <c r="I9" s="95"/>
      <c r="J9" s="95"/>
      <c r="K9" s="95"/>
      <c r="L9" s="95"/>
      <c r="M9" s="95"/>
      <c r="N9" s="77" t="s">
        <v>16</v>
      </c>
    </row>
    <row r="10" spans="1:14" s="84" customFormat="1" ht="27" customHeight="1">
      <c r="A10" s="98" t="s">
        <v>44</v>
      </c>
      <c r="B10" s="94">
        <f t="shared" si="0"/>
        <v>2</v>
      </c>
      <c r="C10" s="95">
        <v>1</v>
      </c>
      <c r="D10" s="95"/>
      <c r="E10" s="95"/>
      <c r="F10" s="95">
        <v>1</v>
      </c>
      <c r="G10" s="99"/>
      <c r="H10" s="99"/>
      <c r="I10" s="99"/>
      <c r="J10" s="99"/>
      <c r="K10" s="99"/>
      <c r="L10" s="124"/>
      <c r="M10" s="124"/>
      <c r="N10" s="77" t="s">
        <v>16</v>
      </c>
    </row>
    <row r="11" spans="1:14" s="84" customFormat="1" ht="33.75" customHeight="1">
      <c r="A11" s="98" t="s">
        <v>45</v>
      </c>
      <c r="B11" s="94">
        <f t="shared" si="0"/>
        <v>6</v>
      </c>
      <c r="C11" s="95">
        <v>1</v>
      </c>
      <c r="D11" s="95">
        <v>2</v>
      </c>
      <c r="E11" s="95">
        <v>1</v>
      </c>
      <c r="F11" s="95">
        <v>2</v>
      </c>
      <c r="G11" s="100"/>
      <c r="H11" s="14"/>
      <c r="I11" s="14"/>
      <c r="J11" s="14"/>
      <c r="K11" s="14"/>
      <c r="L11" s="125"/>
      <c r="M11" s="125"/>
      <c r="N11" s="94" t="s">
        <v>46</v>
      </c>
    </row>
    <row r="12" spans="1:14" s="84" customFormat="1" ht="27" customHeight="1">
      <c r="A12" s="97" t="s">
        <v>47</v>
      </c>
      <c r="B12" s="94">
        <f t="shared" si="0"/>
        <v>4</v>
      </c>
      <c r="C12" s="95">
        <v>1</v>
      </c>
      <c r="D12" s="95">
        <v>1</v>
      </c>
      <c r="E12" s="95"/>
      <c r="F12" s="95">
        <v>1</v>
      </c>
      <c r="G12" s="95"/>
      <c r="H12" s="95">
        <v>1</v>
      </c>
      <c r="I12" s="95"/>
      <c r="J12" s="95"/>
      <c r="K12" s="95"/>
      <c r="L12" s="121"/>
      <c r="M12" s="126"/>
      <c r="N12" s="77" t="s">
        <v>48</v>
      </c>
    </row>
    <row r="13" spans="1:14" s="84" customFormat="1" ht="27" customHeight="1">
      <c r="A13" s="101" t="s">
        <v>49</v>
      </c>
      <c r="B13" s="94">
        <f t="shared" si="0"/>
        <v>4</v>
      </c>
      <c r="C13" s="95">
        <v>2</v>
      </c>
      <c r="D13" s="95"/>
      <c r="E13" s="95"/>
      <c r="F13" s="95"/>
      <c r="G13" s="95">
        <v>1</v>
      </c>
      <c r="H13" s="102"/>
      <c r="I13" s="95">
        <v>1</v>
      </c>
      <c r="J13" s="95"/>
      <c r="K13" s="95"/>
      <c r="L13" s="121"/>
      <c r="M13" s="127"/>
      <c r="N13" s="77" t="s">
        <v>50</v>
      </c>
    </row>
    <row r="14" spans="1:14" s="84" customFormat="1" ht="27" customHeight="1">
      <c r="A14" s="101" t="s">
        <v>51</v>
      </c>
      <c r="B14" s="94">
        <f t="shared" si="0"/>
        <v>4</v>
      </c>
      <c r="C14" s="95"/>
      <c r="D14" s="95">
        <v>1</v>
      </c>
      <c r="E14" s="95"/>
      <c r="F14" s="95"/>
      <c r="G14" s="103"/>
      <c r="H14" s="102"/>
      <c r="I14" s="95"/>
      <c r="J14" s="95">
        <v>1</v>
      </c>
      <c r="K14" s="95">
        <v>1</v>
      </c>
      <c r="L14" s="128">
        <v>1</v>
      </c>
      <c r="M14" s="127"/>
      <c r="N14" s="77" t="s">
        <v>52</v>
      </c>
    </row>
    <row r="15" spans="1:14" s="84" customFormat="1" ht="27" customHeight="1">
      <c r="A15" s="101" t="s">
        <v>53</v>
      </c>
      <c r="B15" s="94">
        <f t="shared" si="0"/>
        <v>7</v>
      </c>
      <c r="C15" s="95">
        <v>1</v>
      </c>
      <c r="D15" s="95">
        <v>1</v>
      </c>
      <c r="E15" s="95">
        <v>1</v>
      </c>
      <c r="F15" s="95">
        <v>2</v>
      </c>
      <c r="G15" s="95"/>
      <c r="H15" s="95">
        <v>1</v>
      </c>
      <c r="I15" s="95"/>
      <c r="J15" s="95">
        <v>1</v>
      </c>
      <c r="K15" s="95"/>
      <c r="L15" s="121"/>
      <c r="M15" s="14"/>
      <c r="N15" s="77" t="s">
        <v>54</v>
      </c>
    </row>
    <row r="16" spans="1:14" s="84" customFormat="1" ht="27" customHeight="1">
      <c r="A16" s="104" t="s">
        <v>55</v>
      </c>
      <c r="B16" s="94">
        <f t="shared" si="0"/>
        <v>5</v>
      </c>
      <c r="C16" s="95">
        <v>1</v>
      </c>
      <c r="D16" s="95"/>
      <c r="E16" s="95">
        <v>1</v>
      </c>
      <c r="F16" s="95">
        <v>1</v>
      </c>
      <c r="G16" s="95" t="s">
        <v>15</v>
      </c>
      <c r="H16" s="95">
        <v>1</v>
      </c>
      <c r="I16" s="95"/>
      <c r="J16" s="95"/>
      <c r="K16" s="95">
        <v>1</v>
      </c>
      <c r="L16" s="121"/>
      <c r="M16" s="94"/>
      <c r="N16" s="77" t="s">
        <v>56</v>
      </c>
    </row>
    <row r="17" spans="1:14" s="84" customFormat="1" ht="27" customHeight="1">
      <c r="A17" s="105" t="s">
        <v>57</v>
      </c>
      <c r="B17" s="94">
        <f t="shared" si="0"/>
        <v>4</v>
      </c>
      <c r="C17" s="95"/>
      <c r="D17" s="95"/>
      <c r="E17" s="95">
        <v>1</v>
      </c>
      <c r="F17" s="95">
        <v>2</v>
      </c>
      <c r="G17" s="95">
        <v>1</v>
      </c>
      <c r="H17" s="106"/>
      <c r="I17" s="95"/>
      <c r="J17" s="95"/>
      <c r="K17" s="95"/>
      <c r="L17" s="121"/>
      <c r="M17" s="129"/>
      <c r="N17" s="77" t="s">
        <v>58</v>
      </c>
    </row>
    <row r="18" spans="1:14" s="84" customFormat="1" ht="27" customHeight="1">
      <c r="A18" s="101" t="s">
        <v>59</v>
      </c>
      <c r="B18" s="94">
        <f t="shared" si="0"/>
        <v>5</v>
      </c>
      <c r="C18" s="95">
        <v>1</v>
      </c>
      <c r="D18" s="95">
        <v>1</v>
      </c>
      <c r="E18" s="95">
        <v>1</v>
      </c>
      <c r="F18" s="95">
        <v>1</v>
      </c>
      <c r="G18" s="95"/>
      <c r="H18" s="102"/>
      <c r="I18" s="95">
        <v>1</v>
      </c>
      <c r="J18" s="95"/>
      <c r="K18" s="95"/>
      <c r="L18" s="121"/>
      <c r="M18" s="127"/>
      <c r="N18" s="77" t="s">
        <v>58</v>
      </c>
    </row>
    <row r="19" spans="1:14" s="84" customFormat="1" ht="27" customHeight="1">
      <c r="A19" s="107" t="s">
        <v>60</v>
      </c>
      <c r="B19" s="94">
        <f t="shared" si="0"/>
        <v>5</v>
      </c>
      <c r="C19" s="95">
        <v>1</v>
      </c>
      <c r="D19" s="95">
        <v>2</v>
      </c>
      <c r="E19" s="95">
        <v>1</v>
      </c>
      <c r="F19" s="95">
        <v>1</v>
      </c>
      <c r="G19" s="102"/>
      <c r="H19" s="102"/>
      <c r="I19" s="102"/>
      <c r="J19" s="102"/>
      <c r="K19" s="102"/>
      <c r="L19" s="121"/>
      <c r="M19" s="130"/>
      <c r="N19" s="77" t="s">
        <v>61</v>
      </c>
    </row>
    <row r="20" spans="1:14" s="84" customFormat="1" ht="27" customHeight="1">
      <c r="A20" s="108" t="s">
        <v>62</v>
      </c>
      <c r="B20" s="94">
        <f t="shared" si="0"/>
        <v>8</v>
      </c>
      <c r="C20" s="95">
        <v>1</v>
      </c>
      <c r="D20" s="95">
        <v>2</v>
      </c>
      <c r="E20" s="95">
        <v>2</v>
      </c>
      <c r="F20" s="95">
        <v>2</v>
      </c>
      <c r="G20" s="95">
        <v>1</v>
      </c>
      <c r="H20" s="95"/>
      <c r="I20" s="95"/>
      <c r="J20" s="95"/>
      <c r="K20" s="95"/>
      <c r="L20" s="121"/>
      <c r="M20" s="121"/>
      <c r="N20" s="77" t="s">
        <v>63</v>
      </c>
    </row>
    <row r="21" spans="1:14" s="84" customFormat="1" ht="27" customHeight="1">
      <c r="A21" s="109" t="s">
        <v>64</v>
      </c>
      <c r="B21" s="110">
        <f t="shared" si="0"/>
        <v>6</v>
      </c>
      <c r="C21" s="95">
        <v>1</v>
      </c>
      <c r="D21" s="95">
        <v>1</v>
      </c>
      <c r="E21" s="95">
        <v>2</v>
      </c>
      <c r="F21" s="95">
        <v>1</v>
      </c>
      <c r="G21" s="95"/>
      <c r="H21" s="95">
        <v>1</v>
      </c>
      <c r="I21" s="95"/>
      <c r="J21" s="95" t="s">
        <v>15</v>
      </c>
      <c r="K21" s="95"/>
      <c r="L21" s="121"/>
      <c r="M21" s="95"/>
      <c r="N21" s="77" t="s">
        <v>65</v>
      </c>
    </row>
    <row r="22" spans="1:14" s="84" customFormat="1" ht="27" customHeight="1">
      <c r="A22" s="111" t="s">
        <v>66</v>
      </c>
      <c r="B22" s="110">
        <f t="shared" si="0"/>
        <v>5</v>
      </c>
      <c r="C22" s="95">
        <v>2</v>
      </c>
      <c r="D22" s="95">
        <v>1</v>
      </c>
      <c r="E22" s="95">
        <v>1</v>
      </c>
      <c r="F22" s="95">
        <v>1</v>
      </c>
      <c r="G22" s="112"/>
      <c r="H22" s="113"/>
      <c r="I22" s="113"/>
      <c r="J22" s="113"/>
      <c r="K22" s="113"/>
      <c r="L22" s="131"/>
      <c r="M22" s="132"/>
      <c r="N22" s="77" t="s">
        <v>67</v>
      </c>
    </row>
    <row r="23" spans="1:14" s="84" customFormat="1" ht="27" customHeight="1">
      <c r="A23" s="114" t="s">
        <v>68</v>
      </c>
      <c r="B23" s="94">
        <f t="shared" si="0"/>
        <v>2</v>
      </c>
      <c r="C23" s="95"/>
      <c r="D23" s="95"/>
      <c r="E23" s="95">
        <v>1</v>
      </c>
      <c r="F23" s="95"/>
      <c r="G23" s="95"/>
      <c r="H23" s="95">
        <v>1</v>
      </c>
      <c r="I23" s="95"/>
      <c r="J23" s="95"/>
      <c r="K23" s="95"/>
      <c r="L23" s="121"/>
      <c r="M23" s="130"/>
      <c r="N23" s="77" t="s">
        <v>69</v>
      </c>
    </row>
    <row r="24" spans="1:14" s="84" customFormat="1" ht="27" customHeight="1">
      <c r="A24" s="115" t="s">
        <v>70</v>
      </c>
      <c r="B24" s="94">
        <f t="shared" si="0"/>
        <v>5</v>
      </c>
      <c r="C24" s="95">
        <v>1</v>
      </c>
      <c r="D24" s="95"/>
      <c r="E24" s="95"/>
      <c r="F24" s="95">
        <v>1</v>
      </c>
      <c r="G24" s="95">
        <v>1</v>
      </c>
      <c r="H24" s="95"/>
      <c r="I24" s="95"/>
      <c r="J24" s="95">
        <v>1</v>
      </c>
      <c r="K24" s="95"/>
      <c r="L24" s="133">
        <v>1</v>
      </c>
      <c r="M24" s="134"/>
      <c r="N24" s="77" t="s">
        <v>71</v>
      </c>
    </row>
    <row r="25" spans="1:14" s="84" customFormat="1" ht="27" customHeight="1">
      <c r="A25" s="116" t="s">
        <v>72</v>
      </c>
      <c r="B25" s="94">
        <f t="shared" si="0"/>
        <v>3</v>
      </c>
      <c r="C25" s="95">
        <v>1</v>
      </c>
      <c r="D25" s="95"/>
      <c r="E25" s="95"/>
      <c r="F25" s="95"/>
      <c r="G25" s="95">
        <v>1</v>
      </c>
      <c r="H25" s="102"/>
      <c r="I25" s="95"/>
      <c r="J25" s="95">
        <v>1</v>
      </c>
      <c r="K25" s="95"/>
      <c r="L25" s="121"/>
      <c r="M25" s="127"/>
      <c r="N25" s="77" t="s">
        <v>73</v>
      </c>
    </row>
    <row r="26" spans="1:14" s="84" customFormat="1" ht="27" customHeight="1">
      <c r="A26" s="116" t="s">
        <v>74</v>
      </c>
      <c r="B26" s="94">
        <f t="shared" si="0"/>
        <v>3</v>
      </c>
      <c r="C26" s="95">
        <v>1</v>
      </c>
      <c r="D26" s="95"/>
      <c r="E26" s="95">
        <v>1</v>
      </c>
      <c r="F26" s="95"/>
      <c r="G26" s="95"/>
      <c r="H26" s="95">
        <v>1</v>
      </c>
      <c r="I26" s="95"/>
      <c r="J26" s="95"/>
      <c r="K26" s="95"/>
      <c r="L26" s="121"/>
      <c r="M26" s="130"/>
      <c r="N26" s="77" t="s">
        <v>75</v>
      </c>
    </row>
    <row r="27" spans="1:14" ht="27" customHeight="1">
      <c r="A27" s="75" t="s">
        <v>21</v>
      </c>
      <c r="B27" s="14">
        <f aca="true" t="shared" si="1" ref="B27:M27">SUM(B5:B26)</f>
        <v>98</v>
      </c>
      <c r="C27" s="14">
        <f t="shared" si="1"/>
        <v>20</v>
      </c>
      <c r="D27" s="14">
        <f t="shared" si="1"/>
        <v>16</v>
      </c>
      <c r="E27" s="14">
        <f t="shared" si="1"/>
        <v>16</v>
      </c>
      <c r="F27" s="14">
        <f t="shared" si="1"/>
        <v>21</v>
      </c>
      <c r="G27" s="14">
        <f t="shared" si="1"/>
        <v>6</v>
      </c>
      <c r="H27" s="14">
        <f t="shared" si="1"/>
        <v>7</v>
      </c>
      <c r="I27" s="14">
        <f t="shared" si="1"/>
        <v>2</v>
      </c>
      <c r="J27" s="14">
        <f t="shared" si="1"/>
        <v>5</v>
      </c>
      <c r="K27" s="14">
        <f t="shared" si="1"/>
        <v>2</v>
      </c>
      <c r="L27" s="14">
        <f t="shared" si="1"/>
        <v>2</v>
      </c>
      <c r="M27" s="14">
        <f t="shared" si="1"/>
        <v>1</v>
      </c>
      <c r="N27" s="77"/>
    </row>
  </sheetData>
  <sheetProtection/>
  <mergeCells count="16">
    <mergeCell ref="A1:N1"/>
    <mergeCell ref="C2:M2"/>
    <mergeCell ref="A2:A4"/>
    <mergeCell ref="B2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2:N4"/>
  </mergeCells>
  <printOptions horizontalCentered="1"/>
  <pageMargins left="0.3541666666666667" right="0.3541666666666667" top="0.39305555555555555" bottom="0.5506944444444445" header="0.5111111111111111" footer="0.511111111111111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0"/>
  <sheetViews>
    <sheetView workbookViewId="0" topLeftCell="A1">
      <pane ySplit="3" topLeftCell="A50" activePane="bottomLeft" state="frozen"/>
      <selection pane="bottomLeft" activeCell="N17" sqref="N17"/>
    </sheetView>
  </sheetViews>
  <sheetFormatPr defaultColWidth="9.00390625" defaultRowHeight="14.25"/>
  <cols>
    <col min="1" max="1" width="17.125" style="37" customWidth="1"/>
    <col min="2" max="2" width="5.625" style="38" customWidth="1"/>
    <col min="3" max="11" width="3.50390625" style="37" customWidth="1"/>
    <col min="12" max="255" width="9.00390625" style="37" customWidth="1"/>
  </cols>
  <sheetData>
    <row r="1" spans="1:12" ht="53.25" customHeight="1">
      <c r="A1" s="39" t="s">
        <v>76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27" customHeight="1">
      <c r="A2" s="40" t="s">
        <v>77</v>
      </c>
      <c r="B2" s="5" t="s">
        <v>2</v>
      </c>
      <c r="C2" s="41" t="s">
        <v>3</v>
      </c>
      <c r="D2" s="41"/>
      <c r="E2" s="41"/>
      <c r="F2" s="41"/>
      <c r="G2" s="41"/>
      <c r="H2" s="41"/>
      <c r="I2" s="41"/>
      <c r="J2" s="41"/>
      <c r="K2" s="41"/>
      <c r="L2" s="76" t="s">
        <v>4</v>
      </c>
    </row>
    <row r="3" spans="1:12" ht="58.5" customHeight="1">
      <c r="A3" s="42"/>
      <c r="B3" s="11"/>
      <c r="C3" s="40" t="s">
        <v>5</v>
      </c>
      <c r="D3" s="40" t="s">
        <v>6</v>
      </c>
      <c r="E3" s="40" t="s">
        <v>7</v>
      </c>
      <c r="F3" s="40" t="s">
        <v>34</v>
      </c>
      <c r="G3" s="40" t="s">
        <v>37</v>
      </c>
      <c r="H3" s="40" t="s">
        <v>13</v>
      </c>
      <c r="I3" s="40" t="s">
        <v>25</v>
      </c>
      <c r="J3" s="40" t="s">
        <v>12</v>
      </c>
      <c r="K3" s="40" t="s">
        <v>78</v>
      </c>
      <c r="L3" s="76"/>
    </row>
    <row r="4" spans="1:12" s="36" customFormat="1" ht="27" customHeight="1">
      <c r="A4" s="43" t="s">
        <v>79</v>
      </c>
      <c r="B4" s="44">
        <f>SUM(C4:K4)</f>
        <v>6</v>
      </c>
      <c r="C4" s="45"/>
      <c r="D4" s="45"/>
      <c r="E4" s="45"/>
      <c r="F4" s="45"/>
      <c r="G4" s="45"/>
      <c r="H4" s="45"/>
      <c r="I4" s="45"/>
      <c r="J4" s="45">
        <v>1</v>
      </c>
      <c r="K4" s="45">
        <v>5</v>
      </c>
      <c r="L4" s="77" t="s">
        <v>16</v>
      </c>
    </row>
    <row r="5" spans="1:12" ht="27" customHeight="1">
      <c r="A5" s="43" t="s">
        <v>80</v>
      </c>
      <c r="B5" s="44">
        <f>SUM(C5:K5)</f>
        <v>15</v>
      </c>
      <c r="C5" s="44">
        <v>7</v>
      </c>
      <c r="D5" s="44">
        <v>3</v>
      </c>
      <c r="E5" s="44">
        <v>1</v>
      </c>
      <c r="F5" s="44">
        <v>1</v>
      </c>
      <c r="G5" s="44">
        <v>1</v>
      </c>
      <c r="H5" s="44">
        <v>1</v>
      </c>
      <c r="I5" s="44">
        <v>1</v>
      </c>
      <c r="J5" s="44"/>
      <c r="K5" s="45"/>
      <c r="L5" s="77" t="s">
        <v>16</v>
      </c>
    </row>
    <row r="6" spans="1:12" ht="27" customHeight="1">
      <c r="A6" s="43" t="s">
        <v>81</v>
      </c>
      <c r="B6" s="44">
        <f aca="true" t="shared" si="0" ref="B6:B18">SUM(C6:K6)</f>
        <v>15</v>
      </c>
      <c r="C6" s="44">
        <v>8</v>
      </c>
      <c r="D6" s="44">
        <v>4</v>
      </c>
      <c r="E6" s="44"/>
      <c r="F6" s="44">
        <v>1</v>
      </c>
      <c r="G6" s="44"/>
      <c r="H6" s="44">
        <v>2</v>
      </c>
      <c r="I6" s="44"/>
      <c r="J6" s="44"/>
      <c r="K6" s="45"/>
      <c r="L6" s="77" t="s">
        <v>16</v>
      </c>
    </row>
    <row r="7" spans="1:12" ht="27" customHeight="1">
      <c r="A7" s="46" t="s">
        <v>82</v>
      </c>
      <c r="B7" s="44">
        <f t="shared" si="0"/>
        <v>9</v>
      </c>
      <c r="C7" s="44">
        <v>4</v>
      </c>
      <c r="D7" s="44">
        <v>2</v>
      </c>
      <c r="E7" s="44"/>
      <c r="F7" s="44"/>
      <c r="G7" s="44">
        <v>1</v>
      </c>
      <c r="H7" s="44">
        <v>1</v>
      </c>
      <c r="I7" s="44"/>
      <c r="J7" s="44">
        <v>1</v>
      </c>
      <c r="K7" s="44"/>
      <c r="L7" s="77" t="s">
        <v>16</v>
      </c>
    </row>
    <row r="8" spans="1:12" ht="27" customHeight="1">
      <c r="A8" s="46" t="s">
        <v>83</v>
      </c>
      <c r="B8" s="44">
        <f t="shared" si="0"/>
        <v>3</v>
      </c>
      <c r="C8" s="44"/>
      <c r="D8" s="44"/>
      <c r="E8" s="44">
        <v>1</v>
      </c>
      <c r="F8" s="44"/>
      <c r="G8" s="44">
        <v>1</v>
      </c>
      <c r="H8" s="44"/>
      <c r="I8" s="44">
        <v>1</v>
      </c>
      <c r="J8" s="44"/>
      <c r="K8" s="44"/>
      <c r="L8" s="77" t="s">
        <v>16</v>
      </c>
    </row>
    <row r="9" spans="1:12" ht="27" customHeight="1">
      <c r="A9" s="46" t="s">
        <v>84</v>
      </c>
      <c r="B9" s="44">
        <f t="shared" si="0"/>
        <v>3</v>
      </c>
      <c r="C9" s="45"/>
      <c r="D9" s="45">
        <v>1</v>
      </c>
      <c r="E9" s="45"/>
      <c r="F9" s="45">
        <v>1</v>
      </c>
      <c r="G9" s="45"/>
      <c r="H9" s="45"/>
      <c r="I9" s="45"/>
      <c r="J9" s="45">
        <v>1</v>
      </c>
      <c r="K9" s="44"/>
      <c r="L9" s="77" t="s">
        <v>16</v>
      </c>
    </row>
    <row r="10" spans="1:12" ht="27" customHeight="1">
      <c r="A10" s="46" t="s">
        <v>85</v>
      </c>
      <c r="B10" s="44">
        <f t="shared" si="0"/>
        <v>3</v>
      </c>
      <c r="C10" s="45">
        <v>1</v>
      </c>
      <c r="D10" s="45">
        <v>1</v>
      </c>
      <c r="E10" s="45"/>
      <c r="F10" s="44"/>
      <c r="G10" s="45">
        <v>1</v>
      </c>
      <c r="H10" s="45"/>
      <c r="I10" s="44"/>
      <c r="J10" s="45"/>
      <c r="K10" s="44"/>
      <c r="L10" s="77" t="s">
        <v>16</v>
      </c>
    </row>
    <row r="11" spans="1:12" ht="27" customHeight="1">
      <c r="A11" s="46" t="s">
        <v>86</v>
      </c>
      <c r="B11" s="44">
        <f t="shared" si="0"/>
        <v>2</v>
      </c>
      <c r="C11" s="44"/>
      <c r="D11" s="44"/>
      <c r="E11" s="44"/>
      <c r="F11" s="44">
        <v>1</v>
      </c>
      <c r="G11" s="44"/>
      <c r="H11" s="44"/>
      <c r="I11" s="44">
        <v>1</v>
      </c>
      <c r="J11" s="44"/>
      <c r="K11" s="44"/>
      <c r="L11" s="77" t="s">
        <v>16</v>
      </c>
    </row>
    <row r="12" spans="1:12" ht="27" customHeight="1">
      <c r="A12" s="46" t="s">
        <v>87</v>
      </c>
      <c r="B12" s="44">
        <f t="shared" si="0"/>
        <v>10</v>
      </c>
      <c r="C12" s="44">
        <v>3</v>
      </c>
      <c r="D12" s="44">
        <v>2</v>
      </c>
      <c r="E12" s="44">
        <v>1</v>
      </c>
      <c r="F12" s="44"/>
      <c r="G12" s="44">
        <v>1</v>
      </c>
      <c r="H12" s="44">
        <v>1</v>
      </c>
      <c r="I12" s="44">
        <v>1</v>
      </c>
      <c r="J12" s="44">
        <v>1</v>
      </c>
      <c r="K12" s="44"/>
      <c r="L12" s="77" t="s">
        <v>16</v>
      </c>
    </row>
    <row r="13" spans="1:12" ht="27" customHeight="1">
      <c r="A13" s="46" t="s">
        <v>88</v>
      </c>
      <c r="B13" s="44">
        <f t="shared" si="0"/>
        <v>6</v>
      </c>
      <c r="C13" s="44">
        <v>2</v>
      </c>
      <c r="D13" s="44">
        <v>2</v>
      </c>
      <c r="E13" s="44">
        <v>1</v>
      </c>
      <c r="F13" s="44"/>
      <c r="G13" s="44"/>
      <c r="H13" s="44"/>
      <c r="I13" s="44"/>
      <c r="J13" s="44"/>
      <c r="K13" s="44">
        <v>1</v>
      </c>
      <c r="L13" s="77" t="s">
        <v>16</v>
      </c>
    </row>
    <row r="14" spans="1:12" ht="27" customHeight="1">
      <c r="A14" s="47" t="s">
        <v>89</v>
      </c>
      <c r="B14" s="44">
        <f t="shared" si="0"/>
        <v>10</v>
      </c>
      <c r="C14" s="44">
        <v>3</v>
      </c>
      <c r="D14" s="44">
        <v>1</v>
      </c>
      <c r="E14" s="44">
        <v>1</v>
      </c>
      <c r="F14" s="44">
        <v>1</v>
      </c>
      <c r="G14" s="44">
        <v>1</v>
      </c>
      <c r="H14" s="44">
        <v>1</v>
      </c>
      <c r="I14" s="44">
        <v>1</v>
      </c>
      <c r="J14" s="44">
        <v>1</v>
      </c>
      <c r="K14" s="45"/>
      <c r="L14" s="77" t="s">
        <v>16</v>
      </c>
    </row>
    <row r="15" spans="1:12" ht="27" customHeight="1">
      <c r="A15" s="46" t="s">
        <v>90</v>
      </c>
      <c r="B15" s="44">
        <f t="shared" si="0"/>
        <v>3</v>
      </c>
      <c r="C15" s="44"/>
      <c r="D15" s="44">
        <v>1</v>
      </c>
      <c r="E15" s="44"/>
      <c r="F15" s="44"/>
      <c r="G15" s="44"/>
      <c r="H15" s="44">
        <v>1</v>
      </c>
      <c r="I15" s="44"/>
      <c r="J15" s="44">
        <v>1</v>
      </c>
      <c r="K15" s="44"/>
      <c r="L15" s="77" t="s">
        <v>16</v>
      </c>
    </row>
    <row r="16" spans="1:12" ht="27" customHeight="1">
      <c r="A16" s="46" t="s">
        <v>91</v>
      </c>
      <c r="B16" s="44">
        <f t="shared" si="0"/>
        <v>10</v>
      </c>
      <c r="C16" s="44">
        <v>6</v>
      </c>
      <c r="D16" s="44">
        <v>4</v>
      </c>
      <c r="E16" s="44"/>
      <c r="F16" s="44"/>
      <c r="G16" s="44"/>
      <c r="H16" s="44"/>
      <c r="I16" s="44"/>
      <c r="J16" s="44"/>
      <c r="K16" s="44"/>
      <c r="L16" s="77" t="s">
        <v>16</v>
      </c>
    </row>
    <row r="17" spans="1:12" ht="40.5" customHeight="1">
      <c r="A17" s="43" t="s">
        <v>92</v>
      </c>
      <c r="B17" s="44">
        <f t="shared" si="0"/>
        <v>16</v>
      </c>
      <c r="C17" s="44">
        <v>5</v>
      </c>
      <c r="D17" s="44">
        <v>5</v>
      </c>
      <c r="E17" s="44">
        <v>1</v>
      </c>
      <c r="F17" s="44">
        <v>1</v>
      </c>
      <c r="G17" s="44">
        <v>1</v>
      </c>
      <c r="H17" s="44">
        <v>1</v>
      </c>
      <c r="I17" s="44">
        <v>1</v>
      </c>
      <c r="J17" s="44">
        <v>1</v>
      </c>
      <c r="K17" s="45"/>
      <c r="L17" s="77" t="s">
        <v>93</v>
      </c>
    </row>
    <row r="18" spans="1:12" ht="27" customHeight="1">
      <c r="A18" s="48" t="s">
        <v>94</v>
      </c>
      <c r="B18" s="44">
        <f t="shared" si="0"/>
        <v>10</v>
      </c>
      <c r="C18" s="45">
        <v>3</v>
      </c>
      <c r="D18" s="45">
        <v>3</v>
      </c>
      <c r="E18" s="45">
        <v>1</v>
      </c>
      <c r="F18" s="49"/>
      <c r="G18" s="45">
        <v>1</v>
      </c>
      <c r="H18" s="45">
        <v>1</v>
      </c>
      <c r="I18" s="45">
        <v>1</v>
      </c>
      <c r="J18" s="45"/>
      <c r="K18" s="49"/>
      <c r="L18" s="77" t="s">
        <v>16</v>
      </c>
    </row>
    <row r="19" spans="1:12" ht="27" customHeight="1">
      <c r="A19" s="50" t="s">
        <v>95</v>
      </c>
      <c r="B19" s="44">
        <v>15</v>
      </c>
      <c r="C19" s="51">
        <v>5</v>
      </c>
      <c r="D19" s="51">
        <v>3</v>
      </c>
      <c r="E19" s="51">
        <v>1</v>
      </c>
      <c r="F19" s="51">
        <v>3</v>
      </c>
      <c r="G19" s="51">
        <v>1</v>
      </c>
      <c r="H19" s="51">
        <v>1</v>
      </c>
      <c r="I19" s="51"/>
      <c r="J19" s="51">
        <v>1</v>
      </c>
      <c r="K19" s="51"/>
      <c r="L19" s="78" t="s">
        <v>48</v>
      </c>
    </row>
    <row r="20" spans="1:12" ht="27" customHeight="1">
      <c r="A20" s="52" t="s">
        <v>96</v>
      </c>
      <c r="B20" s="49"/>
      <c r="C20" s="53"/>
      <c r="D20" s="53"/>
      <c r="E20" s="53"/>
      <c r="F20" s="53"/>
      <c r="G20" s="53"/>
      <c r="H20" s="53"/>
      <c r="I20" s="53"/>
      <c r="J20" s="53"/>
      <c r="K20" s="53"/>
      <c r="L20" s="79"/>
    </row>
    <row r="21" spans="1:12" s="36" customFormat="1" ht="27" customHeight="1">
      <c r="A21" s="54" t="s">
        <v>97</v>
      </c>
      <c r="B21" s="44">
        <f>SUM(C21:K21)</f>
        <v>3</v>
      </c>
      <c r="C21" s="55">
        <v>2</v>
      </c>
      <c r="D21" s="44">
        <v>1</v>
      </c>
      <c r="E21" s="56"/>
      <c r="F21" s="56"/>
      <c r="G21" s="56"/>
      <c r="H21" s="56"/>
      <c r="I21" s="56"/>
      <c r="J21" s="56"/>
      <c r="K21" s="56"/>
      <c r="L21" s="77" t="s">
        <v>48</v>
      </c>
    </row>
    <row r="22" spans="1:12" ht="27" customHeight="1">
      <c r="A22" s="57" t="s">
        <v>98</v>
      </c>
      <c r="B22" s="44">
        <f aca="true" t="shared" si="1" ref="B22:B30">SUM(C22:K22)</f>
        <v>2</v>
      </c>
      <c r="C22" s="55"/>
      <c r="D22" s="44">
        <v>1</v>
      </c>
      <c r="E22" s="44"/>
      <c r="F22" s="44"/>
      <c r="G22" s="44"/>
      <c r="H22" s="44"/>
      <c r="I22" s="44"/>
      <c r="J22" s="44">
        <v>1</v>
      </c>
      <c r="K22" s="44"/>
      <c r="L22" s="75" t="s">
        <v>50</v>
      </c>
    </row>
    <row r="23" spans="1:12" ht="27" customHeight="1">
      <c r="A23" s="57" t="s">
        <v>99</v>
      </c>
      <c r="B23" s="44">
        <f t="shared" si="1"/>
        <v>5</v>
      </c>
      <c r="C23" s="55">
        <v>2</v>
      </c>
      <c r="D23" s="44"/>
      <c r="E23" s="44"/>
      <c r="F23" s="44"/>
      <c r="G23" s="44">
        <v>1</v>
      </c>
      <c r="H23" s="44">
        <v>1</v>
      </c>
      <c r="I23" s="44">
        <v>1</v>
      </c>
      <c r="J23" s="44"/>
      <c r="K23" s="44"/>
      <c r="L23" s="75" t="s">
        <v>50</v>
      </c>
    </row>
    <row r="24" spans="1:12" ht="27" customHeight="1">
      <c r="A24" s="57" t="s">
        <v>100</v>
      </c>
      <c r="B24" s="44">
        <f t="shared" si="1"/>
        <v>1</v>
      </c>
      <c r="C24" s="55"/>
      <c r="D24" s="44"/>
      <c r="E24" s="44"/>
      <c r="F24" s="45"/>
      <c r="G24" s="44"/>
      <c r="H24" s="44">
        <v>1</v>
      </c>
      <c r="I24" s="45"/>
      <c r="J24" s="44"/>
      <c r="K24" s="45"/>
      <c r="L24" s="75" t="s">
        <v>50</v>
      </c>
    </row>
    <row r="25" spans="1:12" ht="27" customHeight="1">
      <c r="A25" s="58" t="s">
        <v>101</v>
      </c>
      <c r="B25" s="44">
        <f t="shared" si="1"/>
        <v>1</v>
      </c>
      <c r="C25" s="59"/>
      <c r="D25" s="45">
        <v>1</v>
      </c>
      <c r="E25" s="49"/>
      <c r="F25" s="44"/>
      <c r="G25" s="49"/>
      <c r="H25" s="49"/>
      <c r="I25" s="49"/>
      <c r="J25" s="49"/>
      <c r="K25" s="44"/>
      <c r="L25" s="77" t="s">
        <v>52</v>
      </c>
    </row>
    <row r="26" spans="1:12" ht="27" customHeight="1">
      <c r="A26" s="58" t="s">
        <v>102</v>
      </c>
      <c r="B26" s="44">
        <f t="shared" si="1"/>
        <v>3</v>
      </c>
      <c r="C26" s="59">
        <v>1</v>
      </c>
      <c r="D26" s="45">
        <v>1</v>
      </c>
      <c r="E26" s="45">
        <v>1</v>
      </c>
      <c r="F26" s="55"/>
      <c r="G26" s="44"/>
      <c r="H26" s="44"/>
      <c r="I26" s="44"/>
      <c r="J26" s="44"/>
      <c r="K26" s="44"/>
      <c r="L26" s="77" t="s">
        <v>52</v>
      </c>
    </row>
    <row r="27" spans="1:12" ht="27" customHeight="1">
      <c r="A27" s="58" t="s">
        <v>103</v>
      </c>
      <c r="B27" s="44">
        <f t="shared" si="1"/>
        <v>5</v>
      </c>
      <c r="C27" s="59">
        <v>2</v>
      </c>
      <c r="D27" s="45">
        <v>1</v>
      </c>
      <c r="E27" s="45">
        <v>1</v>
      </c>
      <c r="F27" s="45"/>
      <c r="G27" s="45"/>
      <c r="H27" s="45"/>
      <c r="I27" s="45">
        <v>1</v>
      </c>
      <c r="J27" s="45"/>
      <c r="K27" s="49"/>
      <c r="L27" s="77" t="s">
        <v>52</v>
      </c>
    </row>
    <row r="28" spans="1:12" s="36" customFormat="1" ht="27" customHeight="1">
      <c r="A28" s="58" t="s">
        <v>104</v>
      </c>
      <c r="B28" s="44">
        <f t="shared" si="1"/>
        <v>3</v>
      </c>
      <c r="C28" s="59"/>
      <c r="D28" s="45"/>
      <c r="E28" s="45"/>
      <c r="F28" s="45"/>
      <c r="G28" s="45">
        <v>1</v>
      </c>
      <c r="H28" s="45">
        <v>1</v>
      </c>
      <c r="I28" s="45"/>
      <c r="J28" s="45">
        <v>1</v>
      </c>
      <c r="K28" s="45"/>
      <c r="L28" s="77" t="s">
        <v>52</v>
      </c>
    </row>
    <row r="29" spans="1:12" ht="27" customHeight="1">
      <c r="A29" s="58" t="s">
        <v>105</v>
      </c>
      <c r="B29" s="44">
        <f t="shared" si="1"/>
        <v>1</v>
      </c>
      <c r="C29" s="59"/>
      <c r="D29" s="45"/>
      <c r="E29" s="45"/>
      <c r="F29" s="45"/>
      <c r="G29" s="45"/>
      <c r="H29" s="45">
        <v>1</v>
      </c>
      <c r="I29" s="45"/>
      <c r="J29" s="45"/>
      <c r="K29" s="45"/>
      <c r="L29" s="77" t="s">
        <v>52</v>
      </c>
    </row>
    <row r="30" spans="1:12" ht="27" customHeight="1">
      <c r="A30" s="58" t="s">
        <v>106</v>
      </c>
      <c r="B30" s="44">
        <f t="shared" si="1"/>
        <v>1</v>
      </c>
      <c r="C30" s="59">
        <v>1</v>
      </c>
      <c r="D30" s="45"/>
      <c r="E30" s="45"/>
      <c r="F30" s="45"/>
      <c r="G30" s="45"/>
      <c r="H30" s="45"/>
      <c r="I30" s="45"/>
      <c r="J30" s="45"/>
      <c r="K30" s="80"/>
      <c r="L30" s="77" t="s">
        <v>52</v>
      </c>
    </row>
    <row r="31" spans="1:12" ht="27" customHeight="1">
      <c r="A31" s="46" t="s">
        <v>107</v>
      </c>
      <c r="B31" s="60">
        <v>15</v>
      </c>
      <c r="C31" s="51">
        <v>9</v>
      </c>
      <c r="D31" s="51">
        <v>5</v>
      </c>
      <c r="E31" s="51"/>
      <c r="F31" s="51"/>
      <c r="G31" s="51"/>
      <c r="H31" s="51">
        <v>1</v>
      </c>
      <c r="I31" s="51"/>
      <c r="J31" s="51"/>
      <c r="K31" s="51"/>
      <c r="L31" s="78" t="s">
        <v>54</v>
      </c>
    </row>
    <row r="32" spans="1:12" ht="27" customHeight="1">
      <c r="A32" s="61" t="s">
        <v>108</v>
      </c>
      <c r="B32" s="62"/>
      <c r="C32" s="53"/>
      <c r="D32" s="53"/>
      <c r="E32" s="53"/>
      <c r="F32" s="53"/>
      <c r="G32" s="53"/>
      <c r="H32" s="53"/>
      <c r="I32" s="53"/>
      <c r="J32" s="53"/>
      <c r="K32" s="53"/>
      <c r="L32" s="79"/>
    </row>
    <row r="33" spans="1:12" ht="27" customHeight="1">
      <c r="A33" s="61" t="s">
        <v>109</v>
      </c>
      <c r="B33" s="63">
        <f aca="true" t="shared" si="2" ref="B33:B37">SUM(C33:K33)</f>
        <v>3</v>
      </c>
      <c r="C33" s="45">
        <v>1</v>
      </c>
      <c r="D33" s="45">
        <v>1</v>
      </c>
      <c r="E33" s="45"/>
      <c r="F33" s="44"/>
      <c r="G33" s="45">
        <v>1</v>
      </c>
      <c r="H33" s="44"/>
      <c r="I33" s="44"/>
      <c r="J33" s="45"/>
      <c r="K33" s="81"/>
      <c r="L33" s="77" t="s">
        <v>54</v>
      </c>
    </row>
    <row r="34" spans="1:12" ht="27" customHeight="1">
      <c r="A34" s="61" t="s">
        <v>110</v>
      </c>
      <c r="B34" s="63">
        <f t="shared" si="2"/>
        <v>2</v>
      </c>
      <c r="C34" s="44"/>
      <c r="D34" s="44"/>
      <c r="E34" s="44">
        <v>1</v>
      </c>
      <c r="F34" s="45"/>
      <c r="G34" s="44">
        <v>1</v>
      </c>
      <c r="H34" s="45"/>
      <c r="I34" s="45"/>
      <c r="J34" s="44"/>
      <c r="K34" s="45"/>
      <c r="L34" s="77" t="s">
        <v>54</v>
      </c>
    </row>
    <row r="35" spans="1:12" ht="27" customHeight="1">
      <c r="A35" s="46" t="s">
        <v>111</v>
      </c>
      <c r="B35" s="63">
        <f t="shared" si="2"/>
        <v>10</v>
      </c>
      <c r="C35" s="44">
        <v>7</v>
      </c>
      <c r="D35" s="44">
        <v>1</v>
      </c>
      <c r="E35" s="44"/>
      <c r="F35" s="44">
        <v>1</v>
      </c>
      <c r="G35" s="44">
        <v>1</v>
      </c>
      <c r="H35" s="44"/>
      <c r="I35" s="44"/>
      <c r="J35" s="44"/>
      <c r="K35" s="49"/>
      <c r="L35" s="77" t="s">
        <v>56</v>
      </c>
    </row>
    <row r="36" spans="1:12" ht="27" customHeight="1">
      <c r="A36" s="46" t="s">
        <v>112</v>
      </c>
      <c r="B36" s="63">
        <f t="shared" si="2"/>
        <v>2</v>
      </c>
      <c r="C36" s="44">
        <v>1</v>
      </c>
      <c r="D36" s="44">
        <v>1</v>
      </c>
      <c r="E36" s="45"/>
      <c r="F36" s="45"/>
      <c r="G36" s="45"/>
      <c r="H36" s="45"/>
      <c r="I36" s="45"/>
      <c r="J36" s="45"/>
      <c r="K36" s="45"/>
      <c r="L36" s="77" t="s">
        <v>56</v>
      </c>
    </row>
    <row r="37" spans="1:12" ht="27" customHeight="1">
      <c r="A37" s="64" t="s">
        <v>113</v>
      </c>
      <c r="B37" s="63">
        <f t="shared" si="2"/>
        <v>8</v>
      </c>
      <c r="C37" s="44">
        <v>2</v>
      </c>
      <c r="D37" s="44">
        <v>2</v>
      </c>
      <c r="E37" s="44">
        <v>1</v>
      </c>
      <c r="F37" s="44">
        <v>1</v>
      </c>
      <c r="G37" s="44" t="s">
        <v>15</v>
      </c>
      <c r="H37" s="44">
        <v>1</v>
      </c>
      <c r="I37" s="44" t="s">
        <v>15</v>
      </c>
      <c r="J37" s="44">
        <v>1</v>
      </c>
      <c r="K37" s="56"/>
      <c r="L37" s="77" t="s">
        <v>58</v>
      </c>
    </row>
    <row r="38" spans="1:12" ht="27" customHeight="1">
      <c r="A38" s="46" t="s">
        <v>114</v>
      </c>
      <c r="B38" s="63">
        <v>30</v>
      </c>
      <c r="C38" s="65">
        <v>12</v>
      </c>
      <c r="D38" s="51">
        <v>9</v>
      </c>
      <c r="E38" s="51">
        <v>1</v>
      </c>
      <c r="F38" s="51">
        <v>2</v>
      </c>
      <c r="G38" s="51">
        <v>2</v>
      </c>
      <c r="H38" s="51">
        <v>2</v>
      </c>
      <c r="I38" s="51">
        <v>1</v>
      </c>
      <c r="J38" s="51">
        <v>1</v>
      </c>
      <c r="K38" s="51" t="s">
        <v>15</v>
      </c>
      <c r="L38" s="78" t="s">
        <v>58</v>
      </c>
    </row>
    <row r="39" spans="1:12" ht="27" customHeight="1">
      <c r="A39" s="66" t="s">
        <v>115</v>
      </c>
      <c r="B39" s="62"/>
      <c r="C39" s="67"/>
      <c r="D39" s="53"/>
      <c r="E39" s="53"/>
      <c r="F39" s="53"/>
      <c r="G39" s="53"/>
      <c r="H39" s="53"/>
      <c r="I39" s="53"/>
      <c r="J39" s="53"/>
      <c r="K39" s="53"/>
      <c r="L39" s="79"/>
    </row>
    <row r="40" spans="1:12" ht="27" customHeight="1">
      <c r="A40" s="46" t="s">
        <v>116</v>
      </c>
      <c r="B40" s="63">
        <f aca="true" t="shared" si="3" ref="B40:B43">SUM(C40:K40)</f>
        <v>2</v>
      </c>
      <c r="C40" s="45"/>
      <c r="D40" s="45">
        <v>1</v>
      </c>
      <c r="E40" s="45"/>
      <c r="F40" s="44"/>
      <c r="G40" s="45">
        <v>1</v>
      </c>
      <c r="H40" s="44"/>
      <c r="I40" s="44"/>
      <c r="J40" s="45"/>
      <c r="K40" s="44"/>
      <c r="L40" s="77" t="s">
        <v>58</v>
      </c>
    </row>
    <row r="41" spans="1:12" ht="27" customHeight="1">
      <c r="A41" s="66" t="s">
        <v>117</v>
      </c>
      <c r="B41" s="63">
        <f t="shared" si="3"/>
        <v>3</v>
      </c>
      <c r="C41" s="44"/>
      <c r="D41" s="44"/>
      <c r="E41" s="44"/>
      <c r="F41" s="44">
        <v>1</v>
      </c>
      <c r="G41" s="44"/>
      <c r="H41" s="44">
        <v>1</v>
      </c>
      <c r="I41" s="44"/>
      <c r="J41" s="44">
        <v>1</v>
      </c>
      <c r="K41" s="45"/>
      <c r="L41" s="77" t="s">
        <v>58</v>
      </c>
    </row>
    <row r="42" spans="1:12" ht="27" customHeight="1">
      <c r="A42" s="66" t="s">
        <v>118</v>
      </c>
      <c r="B42" s="63">
        <f t="shared" si="3"/>
        <v>10</v>
      </c>
      <c r="C42" s="59">
        <v>6</v>
      </c>
      <c r="D42" s="45">
        <v>4</v>
      </c>
      <c r="E42" s="44"/>
      <c r="F42" s="44"/>
      <c r="G42" s="44"/>
      <c r="H42" s="44"/>
      <c r="I42" s="44"/>
      <c r="J42" s="44"/>
      <c r="K42" s="44"/>
      <c r="L42" s="77" t="s">
        <v>58</v>
      </c>
    </row>
    <row r="43" spans="1:12" ht="27" customHeight="1">
      <c r="A43" s="46" t="s">
        <v>119</v>
      </c>
      <c r="B43" s="63">
        <f t="shared" si="3"/>
        <v>12</v>
      </c>
      <c r="C43" s="55">
        <v>6</v>
      </c>
      <c r="D43" s="44">
        <v>3</v>
      </c>
      <c r="E43" s="44">
        <v>1</v>
      </c>
      <c r="F43" s="45"/>
      <c r="G43" s="44">
        <v>1</v>
      </c>
      <c r="H43" s="44">
        <v>1</v>
      </c>
      <c r="I43" s="45"/>
      <c r="J43" s="44"/>
      <c r="K43" s="45"/>
      <c r="L43" s="77" t="s">
        <v>61</v>
      </c>
    </row>
    <row r="44" spans="1:12" s="36" customFormat="1" ht="27" customHeight="1">
      <c r="A44" s="52" t="s">
        <v>120</v>
      </c>
      <c r="B44" s="63">
        <v>20</v>
      </c>
      <c r="C44" s="51">
        <v>10</v>
      </c>
      <c r="D44" s="51">
        <v>5</v>
      </c>
      <c r="E44" s="51"/>
      <c r="F44" s="51">
        <v>1</v>
      </c>
      <c r="G44" s="51">
        <v>1</v>
      </c>
      <c r="H44" s="51">
        <v>2</v>
      </c>
      <c r="I44" s="51">
        <v>1</v>
      </c>
      <c r="J44" s="51"/>
      <c r="K44" s="51"/>
      <c r="L44" s="78" t="s">
        <v>63</v>
      </c>
    </row>
    <row r="45" spans="1:12" s="36" customFormat="1" ht="27" customHeight="1">
      <c r="A45" s="52" t="s">
        <v>121</v>
      </c>
      <c r="B45" s="62"/>
      <c r="C45" s="53"/>
      <c r="D45" s="53"/>
      <c r="E45" s="53"/>
      <c r="F45" s="53"/>
      <c r="G45" s="53"/>
      <c r="H45" s="53"/>
      <c r="I45" s="53"/>
      <c r="J45" s="53"/>
      <c r="K45" s="53"/>
      <c r="L45" s="79"/>
    </row>
    <row r="46" spans="1:12" ht="27" customHeight="1">
      <c r="A46" s="52" t="s">
        <v>122</v>
      </c>
      <c r="B46" s="68">
        <f>SUM(C46:K46)</f>
        <v>7</v>
      </c>
      <c r="C46" s="44">
        <v>3</v>
      </c>
      <c r="D46" s="44">
        <v>2</v>
      </c>
      <c r="E46" s="44"/>
      <c r="F46" s="44">
        <v>1</v>
      </c>
      <c r="G46" s="44"/>
      <c r="H46" s="44">
        <v>1</v>
      </c>
      <c r="I46" s="44"/>
      <c r="J46" s="44"/>
      <c r="K46" s="82"/>
      <c r="L46" s="77" t="s">
        <v>63</v>
      </c>
    </row>
    <row r="47" spans="1:12" ht="27" customHeight="1">
      <c r="A47" s="52" t="s">
        <v>123</v>
      </c>
      <c r="B47" s="68">
        <f aca="true" t="shared" si="4" ref="B47:B59">SUM(C47:K47)</f>
        <v>3</v>
      </c>
      <c r="C47" s="44">
        <v>1</v>
      </c>
      <c r="D47" s="44">
        <v>1</v>
      </c>
      <c r="E47" s="44"/>
      <c r="F47" s="44"/>
      <c r="G47" s="44"/>
      <c r="H47" s="44">
        <v>1</v>
      </c>
      <c r="I47" s="44"/>
      <c r="J47" s="44"/>
      <c r="K47" s="44"/>
      <c r="L47" s="77" t="s">
        <v>63</v>
      </c>
    </row>
    <row r="48" spans="1:12" ht="27" customHeight="1">
      <c r="A48" s="46" t="s">
        <v>124</v>
      </c>
      <c r="B48" s="68">
        <f t="shared" si="4"/>
        <v>3</v>
      </c>
      <c r="C48" s="44">
        <v>3</v>
      </c>
      <c r="D48" s="44"/>
      <c r="E48" s="44"/>
      <c r="F48" s="44"/>
      <c r="G48" s="44"/>
      <c r="H48" s="44"/>
      <c r="I48" s="44"/>
      <c r="J48" s="44"/>
      <c r="K48" s="44"/>
      <c r="L48" s="77" t="s">
        <v>65</v>
      </c>
    </row>
    <row r="49" spans="1:12" ht="27" customHeight="1">
      <c r="A49" s="69" t="s">
        <v>125</v>
      </c>
      <c r="B49" s="68">
        <f t="shared" si="4"/>
        <v>15</v>
      </c>
      <c r="C49" s="44">
        <v>7</v>
      </c>
      <c r="D49" s="44">
        <v>4</v>
      </c>
      <c r="E49" s="44">
        <v>1</v>
      </c>
      <c r="F49" s="44"/>
      <c r="G49" s="44">
        <v>1</v>
      </c>
      <c r="H49" s="44">
        <v>2</v>
      </c>
      <c r="I49" s="44" t="s">
        <v>15</v>
      </c>
      <c r="J49" s="44" t="s">
        <v>15</v>
      </c>
      <c r="K49" s="44"/>
      <c r="L49" s="77" t="s">
        <v>67</v>
      </c>
    </row>
    <row r="50" spans="1:12" ht="27" customHeight="1">
      <c r="A50" s="70" t="s">
        <v>126</v>
      </c>
      <c r="B50" s="68">
        <f t="shared" si="4"/>
        <v>6</v>
      </c>
      <c r="C50" s="44">
        <v>3</v>
      </c>
      <c r="D50" s="44"/>
      <c r="E50" s="44"/>
      <c r="F50" s="49">
        <v>1</v>
      </c>
      <c r="G50" s="44"/>
      <c r="H50" s="44">
        <v>1</v>
      </c>
      <c r="I50" s="44">
        <v>1</v>
      </c>
      <c r="J50" s="44"/>
      <c r="K50" s="49"/>
      <c r="L50" s="77" t="s">
        <v>69</v>
      </c>
    </row>
    <row r="51" spans="1:12" ht="27" customHeight="1">
      <c r="A51" s="46" t="s">
        <v>127</v>
      </c>
      <c r="B51" s="68">
        <f t="shared" si="4"/>
        <v>3</v>
      </c>
      <c r="C51" s="44">
        <v>1</v>
      </c>
      <c r="D51" s="44">
        <v>1</v>
      </c>
      <c r="E51" s="44"/>
      <c r="F51" s="71"/>
      <c r="G51" s="44"/>
      <c r="H51" s="44"/>
      <c r="I51" s="83">
        <v>1</v>
      </c>
      <c r="J51" s="44"/>
      <c r="K51" s="55"/>
      <c r="L51" s="77" t="s">
        <v>71</v>
      </c>
    </row>
    <row r="52" spans="1:12" ht="27" customHeight="1">
      <c r="A52" s="46" t="s">
        <v>128</v>
      </c>
      <c r="B52" s="68">
        <f t="shared" si="4"/>
        <v>1</v>
      </c>
      <c r="C52" s="44"/>
      <c r="D52" s="44">
        <v>1</v>
      </c>
      <c r="E52" s="44" t="s">
        <v>15</v>
      </c>
      <c r="F52" s="56"/>
      <c r="G52" s="56"/>
      <c r="H52" s="56"/>
      <c r="I52" s="56"/>
      <c r="J52" s="56"/>
      <c r="K52" s="56"/>
      <c r="L52" s="77" t="s">
        <v>71</v>
      </c>
    </row>
    <row r="53" spans="1:12" ht="27" customHeight="1">
      <c r="A53" s="46" t="s">
        <v>129</v>
      </c>
      <c r="B53" s="68">
        <f t="shared" si="4"/>
        <v>4</v>
      </c>
      <c r="C53" s="44"/>
      <c r="D53" s="44"/>
      <c r="E53" s="44"/>
      <c r="F53" s="44">
        <v>1</v>
      </c>
      <c r="G53" s="44">
        <v>1</v>
      </c>
      <c r="H53" s="44"/>
      <c r="I53" s="44">
        <v>1</v>
      </c>
      <c r="J53" s="44">
        <v>1</v>
      </c>
      <c r="K53" s="44"/>
      <c r="L53" s="77" t="s">
        <v>71</v>
      </c>
    </row>
    <row r="54" spans="1:12" ht="27" customHeight="1">
      <c r="A54" s="46" t="s">
        <v>130</v>
      </c>
      <c r="B54" s="68">
        <f t="shared" si="4"/>
        <v>1</v>
      </c>
      <c r="C54" s="44"/>
      <c r="D54" s="44"/>
      <c r="E54" s="44">
        <v>1</v>
      </c>
      <c r="F54" s="44"/>
      <c r="G54" s="44"/>
      <c r="H54" s="44"/>
      <c r="I54" s="44"/>
      <c r="J54" s="44"/>
      <c r="K54" s="44"/>
      <c r="L54" s="77" t="s">
        <v>71</v>
      </c>
    </row>
    <row r="55" spans="1:12" ht="27" customHeight="1">
      <c r="A55" s="72" t="s">
        <v>131</v>
      </c>
      <c r="B55" s="68">
        <f t="shared" si="4"/>
        <v>1</v>
      </c>
      <c r="C55" s="45"/>
      <c r="D55" s="45"/>
      <c r="E55" s="45"/>
      <c r="F55" s="45"/>
      <c r="G55" s="45"/>
      <c r="H55" s="45"/>
      <c r="I55" s="45">
        <v>1</v>
      </c>
      <c r="J55" s="45"/>
      <c r="K55" s="45"/>
      <c r="L55" s="77" t="s">
        <v>73</v>
      </c>
    </row>
    <row r="56" spans="1:12" ht="27" customHeight="1">
      <c r="A56" s="69" t="s">
        <v>132</v>
      </c>
      <c r="B56" s="68">
        <f t="shared" si="4"/>
        <v>1</v>
      </c>
      <c r="C56" s="45"/>
      <c r="D56" s="45"/>
      <c r="E56" s="45"/>
      <c r="F56" s="45"/>
      <c r="G56" s="45">
        <v>1</v>
      </c>
      <c r="H56" s="45"/>
      <c r="I56" s="45"/>
      <c r="J56" s="45"/>
      <c r="K56" s="45"/>
      <c r="L56" s="77" t="s">
        <v>73</v>
      </c>
    </row>
    <row r="57" spans="1:12" ht="27" customHeight="1">
      <c r="A57" s="52" t="s">
        <v>133</v>
      </c>
      <c r="B57" s="68">
        <f t="shared" si="4"/>
        <v>2</v>
      </c>
      <c r="C57" s="45">
        <v>1</v>
      </c>
      <c r="D57" s="45">
        <v>1</v>
      </c>
      <c r="E57" s="73"/>
      <c r="F57" s="73"/>
      <c r="G57" s="73"/>
      <c r="H57" s="73"/>
      <c r="I57" s="73"/>
      <c r="J57" s="73"/>
      <c r="K57" s="73"/>
      <c r="L57" s="77" t="s">
        <v>73</v>
      </c>
    </row>
    <row r="58" spans="1:12" ht="27" customHeight="1">
      <c r="A58" s="46" t="s">
        <v>134</v>
      </c>
      <c r="B58" s="68">
        <f t="shared" si="4"/>
        <v>1</v>
      </c>
      <c r="C58" s="44"/>
      <c r="D58" s="44">
        <v>1</v>
      </c>
      <c r="E58" s="44"/>
      <c r="F58" s="49"/>
      <c r="G58" s="49"/>
      <c r="H58" s="49"/>
      <c r="I58" s="49"/>
      <c r="J58" s="49"/>
      <c r="K58" s="49"/>
      <c r="L58" s="75" t="s">
        <v>75</v>
      </c>
    </row>
    <row r="59" spans="1:12" ht="27" customHeight="1">
      <c r="A59" s="46" t="s">
        <v>135</v>
      </c>
      <c r="B59" s="68">
        <f t="shared" si="4"/>
        <v>1</v>
      </c>
      <c r="C59" s="74">
        <v>1</v>
      </c>
      <c r="D59" s="45"/>
      <c r="E59" s="45"/>
      <c r="F59" s="45"/>
      <c r="G59" s="45"/>
      <c r="H59" s="45"/>
      <c r="I59" s="45"/>
      <c r="J59" s="45"/>
      <c r="K59" s="45"/>
      <c r="L59" s="75" t="s">
        <v>136</v>
      </c>
    </row>
    <row r="60" spans="1:12" ht="27" customHeight="1">
      <c r="A60" s="75" t="s">
        <v>21</v>
      </c>
      <c r="B60" s="14">
        <f>SUM(B4:B59)</f>
        <v>327</v>
      </c>
      <c r="C60" s="14">
        <f>SUM(C4:C59)</f>
        <v>129</v>
      </c>
      <c r="D60" s="14">
        <f aca="true" t="shared" si="5" ref="D60:L60">SUM(D4:D59)</f>
        <v>80</v>
      </c>
      <c r="E60" s="14">
        <f t="shared" si="5"/>
        <v>16</v>
      </c>
      <c r="F60" s="14">
        <f t="shared" si="5"/>
        <v>18</v>
      </c>
      <c r="G60" s="14">
        <f t="shared" si="5"/>
        <v>22</v>
      </c>
      <c r="H60" s="14">
        <f t="shared" si="5"/>
        <v>27</v>
      </c>
      <c r="I60" s="14">
        <f t="shared" si="5"/>
        <v>15</v>
      </c>
      <c r="J60" s="14">
        <f t="shared" si="5"/>
        <v>14</v>
      </c>
      <c r="K60" s="14">
        <f t="shared" si="5"/>
        <v>6</v>
      </c>
      <c r="L60" s="14" t="s">
        <v>15</v>
      </c>
    </row>
  </sheetData>
  <sheetProtection/>
  <mergeCells count="49">
    <mergeCell ref="A1:L1"/>
    <mergeCell ref="C2:K2"/>
    <mergeCell ref="A2:A3"/>
    <mergeCell ref="B2:B3"/>
    <mergeCell ref="B19:B20"/>
    <mergeCell ref="B31:B32"/>
    <mergeCell ref="B38:B39"/>
    <mergeCell ref="B44:B45"/>
    <mergeCell ref="C19:C20"/>
    <mergeCell ref="C31:C32"/>
    <mergeCell ref="C38:C39"/>
    <mergeCell ref="C44:C45"/>
    <mergeCell ref="D19:D20"/>
    <mergeCell ref="D31:D32"/>
    <mergeCell ref="D38:D39"/>
    <mergeCell ref="D44:D45"/>
    <mergeCell ref="E19:E20"/>
    <mergeCell ref="E31:E32"/>
    <mergeCell ref="E38:E39"/>
    <mergeCell ref="E44:E45"/>
    <mergeCell ref="F19:F20"/>
    <mergeCell ref="F31:F32"/>
    <mergeCell ref="F38:F39"/>
    <mergeCell ref="F44:F45"/>
    <mergeCell ref="G19:G20"/>
    <mergeCell ref="G31:G32"/>
    <mergeCell ref="G38:G39"/>
    <mergeCell ref="G44:G45"/>
    <mergeCell ref="H19:H20"/>
    <mergeCell ref="H31:H32"/>
    <mergeCell ref="H38:H39"/>
    <mergeCell ref="H44:H45"/>
    <mergeCell ref="I19:I20"/>
    <mergeCell ref="I31:I32"/>
    <mergeCell ref="I38:I39"/>
    <mergeCell ref="I44:I45"/>
    <mergeCell ref="J19:J20"/>
    <mergeCell ref="J31:J32"/>
    <mergeCell ref="J38:J39"/>
    <mergeCell ref="J44:J45"/>
    <mergeCell ref="K19:K20"/>
    <mergeCell ref="K31:K32"/>
    <mergeCell ref="K38:K39"/>
    <mergeCell ref="K44:K45"/>
    <mergeCell ref="L2:L3"/>
    <mergeCell ref="L19:L20"/>
    <mergeCell ref="L31:L32"/>
    <mergeCell ref="L38:L39"/>
    <mergeCell ref="L44:L45"/>
  </mergeCells>
  <printOptions horizontalCentered="1"/>
  <pageMargins left="0.3541666666666667" right="0.15694444444444444" top="0.5111111111111111" bottom="0.3145833333333333" header="0.5111111111111111" footer="0.314583333333333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6"/>
  <sheetViews>
    <sheetView workbookViewId="0" topLeftCell="A1">
      <pane ySplit="3" topLeftCell="A4" activePane="bottomLeft" state="frozen"/>
      <selection pane="bottomLeft" activeCell="A12" sqref="A12"/>
    </sheetView>
  </sheetViews>
  <sheetFormatPr defaultColWidth="9.00390625" defaultRowHeight="14.25"/>
  <cols>
    <col min="1" max="1" width="19.50390625" style="2" customWidth="1"/>
    <col min="2" max="2" width="9.625" style="2" customWidth="1"/>
    <col min="3" max="3" width="14.50390625" style="2" customWidth="1"/>
    <col min="4" max="4" width="11.625" style="2" customWidth="1"/>
    <col min="5" max="255" width="9.00390625" style="2" customWidth="1"/>
  </cols>
  <sheetData>
    <row r="1" spans="1:4" ht="53.25" customHeight="1">
      <c r="A1" s="3" t="s">
        <v>137</v>
      </c>
      <c r="B1" s="3"/>
      <c r="C1" s="3"/>
      <c r="D1" s="3"/>
    </row>
    <row r="2" spans="1:4" ht="24" customHeight="1">
      <c r="A2" s="4" t="s">
        <v>138</v>
      </c>
      <c r="B2" s="5" t="s">
        <v>2</v>
      </c>
      <c r="C2" s="17" t="s">
        <v>3</v>
      </c>
      <c r="D2" s="9" t="s">
        <v>4</v>
      </c>
    </row>
    <row r="3" spans="1:4" ht="36.75" customHeight="1">
      <c r="A3" s="10"/>
      <c r="B3" s="11"/>
      <c r="C3" s="12" t="s">
        <v>139</v>
      </c>
      <c r="D3" s="9"/>
    </row>
    <row r="4" spans="1:4" s="1" customFormat="1" ht="27" customHeight="1">
      <c r="A4" s="18" t="s">
        <v>140</v>
      </c>
      <c r="B4" s="19">
        <v>5</v>
      </c>
      <c r="C4" s="19">
        <v>5</v>
      </c>
      <c r="D4" s="14" t="s">
        <v>16</v>
      </c>
    </row>
    <row r="5" spans="1:4" s="1" customFormat="1" ht="27" customHeight="1">
      <c r="A5" s="20" t="s">
        <v>141</v>
      </c>
      <c r="B5" s="19">
        <v>2</v>
      </c>
      <c r="C5" s="19">
        <v>2</v>
      </c>
      <c r="D5" s="14" t="s">
        <v>16</v>
      </c>
    </row>
    <row r="6" spans="1:4" s="16" customFormat="1" ht="27" customHeight="1">
      <c r="A6" s="20" t="s">
        <v>142</v>
      </c>
      <c r="B6" s="19">
        <v>1</v>
      </c>
      <c r="C6" s="19">
        <v>1</v>
      </c>
      <c r="D6" s="14" t="s">
        <v>16</v>
      </c>
    </row>
    <row r="7" spans="1:4" s="1" customFormat="1" ht="27" customHeight="1">
      <c r="A7" s="20" t="s">
        <v>143</v>
      </c>
      <c r="B7" s="19">
        <v>2</v>
      </c>
      <c r="C7" s="19">
        <v>2</v>
      </c>
      <c r="D7" s="14" t="s">
        <v>16</v>
      </c>
    </row>
    <row r="8" spans="1:4" s="16" customFormat="1" ht="27" customHeight="1">
      <c r="A8" s="20" t="s">
        <v>144</v>
      </c>
      <c r="B8" s="19">
        <v>3</v>
      </c>
      <c r="C8" s="19">
        <v>3</v>
      </c>
      <c r="D8" s="14" t="s">
        <v>16</v>
      </c>
    </row>
    <row r="9" spans="1:4" s="1" customFormat="1" ht="27" customHeight="1">
      <c r="A9" s="18" t="s">
        <v>145</v>
      </c>
      <c r="B9" s="19">
        <v>1</v>
      </c>
      <c r="C9" s="19">
        <v>1</v>
      </c>
      <c r="D9" s="14" t="s">
        <v>16</v>
      </c>
    </row>
    <row r="10" spans="1:4" s="1" customFormat="1" ht="27" customHeight="1">
      <c r="A10" s="18" t="s">
        <v>146</v>
      </c>
      <c r="B10" s="19">
        <v>2</v>
      </c>
      <c r="C10" s="19">
        <v>2</v>
      </c>
      <c r="D10" s="14" t="s">
        <v>16</v>
      </c>
    </row>
    <row r="11" spans="1:4" s="1" customFormat="1" ht="27" customHeight="1">
      <c r="A11" s="20" t="s">
        <v>147</v>
      </c>
      <c r="B11" s="21">
        <v>4</v>
      </c>
      <c r="C11" s="21">
        <v>4</v>
      </c>
      <c r="D11" s="14" t="s">
        <v>16</v>
      </c>
    </row>
    <row r="12" spans="1:4" s="1" customFormat="1" ht="27" customHeight="1">
      <c r="A12" s="20" t="s">
        <v>148</v>
      </c>
      <c r="B12" s="19">
        <v>7</v>
      </c>
      <c r="C12" s="22">
        <v>7</v>
      </c>
      <c r="D12" s="14" t="s">
        <v>16</v>
      </c>
    </row>
    <row r="13" spans="1:4" s="1" customFormat="1" ht="27" customHeight="1">
      <c r="A13" s="20" t="s">
        <v>149</v>
      </c>
      <c r="B13" s="19">
        <v>2</v>
      </c>
      <c r="C13" s="19">
        <v>2</v>
      </c>
      <c r="D13" s="14" t="s">
        <v>48</v>
      </c>
    </row>
    <row r="14" spans="1:4" s="1" customFormat="1" ht="27" customHeight="1">
      <c r="A14" s="20" t="s">
        <v>150</v>
      </c>
      <c r="B14" s="19">
        <v>2</v>
      </c>
      <c r="C14" s="19">
        <v>2</v>
      </c>
      <c r="D14" s="14" t="s">
        <v>48</v>
      </c>
    </row>
    <row r="15" spans="1:4" s="1" customFormat="1" ht="27" customHeight="1">
      <c r="A15" s="20" t="s">
        <v>151</v>
      </c>
      <c r="B15" s="19">
        <v>2</v>
      </c>
      <c r="C15" s="19">
        <v>2</v>
      </c>
      <c r="D15" s="14" t="s">
        <v>48</v>
      </c>
    </row>
    <row r="16" spans="1:4" s="1" customFormat="1" ht="27" customHeight="1">
      <c r="A16" s="20" t="s">
        <v>152</v>
      </c>
      <c r="B16" s="19">
        <v>1</v>
      </c>
      <c r="C16" s="19">
        <v>1</v>
      </c>
      <c r="D16" s="14" t="s">
        <v>50</v>
      </c>
    </row>
    <row r="17" spans="1:4" s="1" customFormat="1" ht="27" customHeight="1">
      <c r="A17" s="18" t="s">
        <v>153</v>
      </c>
      <c r="B17" s="19">
        <v>1</v>
      </c>
      <c r="C17" s="19">
        <v>1</v>
      </c>
      <c r="D17" s="14" t="s">
        <v>50</v>
      </c>
    </row>
    <row r="18" spans="1:4" s="1" customFormat="1" ht="27" customHeight="1">
      <c r="A18" s="23" t="s">
        <v>154</v>
      </c>
      <c r="B18" s="19">
        <v>2</v>
      </c>
      <c r="C18" s="19">
        <v>2</v>
      </c>
      <c r="D18" s="14" t="s">
        <v>52</v>
      </c>
    </row>
    <row r="19" spans="1:4" s="1" customFormat="1" ht="27" customHeight="1">
      <c r="A19" s="23" t="s">
        <v>155</v>
      </c>
      <c r="B19" s="19">
        <v>2</v>
      </c>
      <c r="C19" s="19">
        <v>2</v>
      </c>
      <c r="D19" s="14" t="s">
        <v>52</v>
      </c>
    </row>
    <row r="20" spans="1:4" s="1" customFormat="1" ht="27" customHeight="1">
      <c r="A20" s="23" t="s">
        <v>156</v>
      </c>
      <c r="B20" s="19">
        <v>2</v>
      </c>
      <c r="C20" s="19">
        <v>2</v>
      </c>
      <c r="D20" s="14" t="s">
        <v>52</v>
      </c>
    </row>
    <row r="21" spans="1:4" s="1" customFormat="1" ht="27" customHeight="1">
      <c r="A21" s="23" t="s">
        <v>157</v>
      </c>
      <c r="B21" s="19">
        <v>4</v>
      </c>
      <c r="C21" s="19">
        <v>4</v>
      </c>
      <c r="D21" s="14" t="s">
        <v>54</v>
      </c>
    </row>
    <row r="22" spans="1:4" s="1" customFormat="1" ht="27" customHeight="1">
      <c r="A22" s="23" t="s">
        <v>158</v>
      </c>
      <c r="B22" s="19">
        <v>2</v>
      </c>
      <c r="C22" s="19">
        <v>2</v>
      </c>
      <c r="D22" s="14" t="s">
        <v>54</v>
      </c>
    </row>
    <row r="23" spans="1:4" s="1" customFormat="1" ht="27" customHeight="1">
      <c r="A23" s="23" t="s">
        <v>159</v>
      </c>
      <c r="B23" s="19">
        <v>0</v>
      </c>
      <c r="C23" s="19">
        <v>0</v>
      </c>
      <c r="D23" s="14" t="s">
        <v>54</v>
      </c>
    </row>
    <row r="24" spans="1:4" s="1" customFormat="1" ht="27" customHeight="1">
      <c r="A24" s="23" t="s">
        <v>160</v>
      </c>
      <c r="B24" s="19">
        <v>1</v>
      </c>
      <c r="C24" s="19">
        <v>1</v>
      </c>
      <c r="D24" s="14" t="s">
        <v>56</v>
      </c>
    </row>
    <row r="25" spans="1:4" s="1" customFormat="1" ht="27" customHeight="1">
      <c r="A25" s="23" t="s">
        <v>161</v>
      </c>
      <c r="B25" s="19">
        <v>2</v>
      </c>
      <c r="C25" s="19">
        <v>2</v>
      </c>
      <c r="D25" s="14" t="s">
        <v>56</v>
      </c>
    </row>
    <row r="26" spans="1:4" s="1" customFormat="1" ht="27" customHeight="1">
      <c r="A26" s="23" t="s">
        <v>162</v>
      </c>
      <c r="B26" s="24">
        <v>15</v>
      </c>
      <c r="C26" s="24">
        <v>15</v>
      </c>
      <c r="D26" s="25" t="s">
        <v>58</v>
      </c>
    </row>
    <row r="27" spans="1:4" s="1" customFormat="1" ht="27" customHeight="1">
      <c r="A27" s="20" t="s">
        <v>163</v>
      </c>
      <c r="B27" s="26"/>
      <c r="C27" s="26"/>
      <c r="D27" s="27"/>
    </row>
    <row r="28" spans="1:4" s="1" customFormat="1" ht="27" customHeight="1">
      <c r="A28" s="23" t="s">
        <v>164</v>
      </c>
      <c r="B28" s="19">
        <v>5</v>
      </c>
      <c r="C28" s="19">
        <v>5</v>
      </c>
      <c r="D28" s="14" t="s">
        <v>58</v>
      </c>
    </row>
    <row r="29" spans="1:4" s="1" customFormat="1" ht="27" customHeight="1">
      <c r="A29" s="23" t="s">
        <v>165</v>
      </c>
      <c r="B29" s="19">
        <v>2</v>
      </c>
      <c r="C29" s="19">
        <v>2</v>
      </c>
      <c r="D29" s="14" t="s">
        <v>58</v>
      </c>
    </row>
    <row r="30" spans="1:4" s="1" customFormat="1" ht="27" customHeight="1">
      <c r="A30" s="23" t="s">
        <v>166</v>
      </c>
      <c r="B30" s="19">
        <v>2</v>
      </c>
      <c r="C30" s="19">
        <v>2</v>
      </c>
      <c r="D30" s="14" t="s">
        <v>58</v>
      </c>
    </row>
    <row r="31" spans="1:4" s="1" customFormat="1" ht="27" customHeight="1">
      <c r="A31" s="23" t="s">
        <v>167</v>
      </c>
      <c r="B31" s="19">
        <v>10</v>
      </c>
      <c r="C31" s="19">
        <v>10</v>
      </c>
      <c r="D31" s="28" t="s">
        <v>61</v>
      </c>
    </row>
    <row r="32" spans="1:4" s="1" customFormat="1" ht="27" customHeight="1">
      <c r="A32" s="23" t="s">
        <v>168</v>
      </c>
      <c r="B32" s="21">
        <v>4</v>
      </c>
      <c r="C32" s="29">
        <v>4</v>
      </c>
      <c r="D32" s="14" t="s">
        <v>63</v>
      </c>
    </row>
    <row r="33" spans="1:4" s="1" customFormat="1" ht="27" customHeight="1">
      <c r="A33" s="23" t="s">
        <v>169</v>
      </c>
      <c r="B33" s="19">
        <v>2</v>
      </c>
      <c r="C33" s="19">
        <v>2</v>
      </c>
      <c r="D33" s="14" t="s">
        <v>63</v>
      </c>
    </row>
    <row r="34" spans="1:4" s="1" customFormat="1" ht="27" customHeight="1">
      <c r="A34" s="20" t="s">
        <v>170</v>
      </c>
      <c r="B34" s="19">
        <v>2</v>
      </c>
      <c r="C34" s="19">
        <v>2</v>
      </c>
      <c r="D34" s="14" t="s">
        <v>63</v>
      </c>
    </row>
    <row r="35" spans="1:4" s="1" customFormat="1" ht="27" customHeight="1">
      <c r="A35" s="23" t="s">
        <v>171</v>
      </c>
      <c r="B35" s="19">
        <v>3</v>
      </c>
      <c r="C35" s="19">
        <v>3</v>
      </c>
      <c r="D35" s="14" t="s">
        <v>65</v>
      </c>
    </row>
    <row r="36" spans="1:4" s="1" customFormat="1" ht="27" customHeight="1">
      <c r="A36" s="23" t="s">
        <v>172</v>
      </c>
      <c r="B36" s="19">
        <v>5</v>
      </c>
      <c r="C36" s="19">
        <v>5</v>
      </c>
      <c r="D36" s="14" t="s">
        <v>67</v>
      </c>
    </row>
    <row r="37" spans="1:4" s="1" customFormat="1" ht="27" customHeight="1">
      <c r="A37" s="23" t="s">
        <v>173</v>
      </c>
      <c r="B37" s="19">
        <v>3</v>
      </c>
      <c r="C37" s="19">
        <v>3</v>
      </c>
      <c r="D37" s="14" t="s">
        <v>69</v>
      </c>
    </row>
    <row r="38" spans="1:4" s="1" customFormat="1" ht="27" customHeight="1">
      <c r="A38" s="23" t="s">
        <v>174</v>
      </c>
      <c r="B38" s="19">
        <v>1</v>
      </c>
      <c r="C38" s="19">
        <v>1</v>
      </c>
      <c r="D38" s="14" t="s">
        <v>71</v>
      </c>
    </row>
    <row r="39" spans="1:4" s="1" customFormat="1" ht="27" customHeight="1">
      <c r="A39" s="23" t="s">
        <v>175</v>
      </c>
      <c r="B39" s="19">
        <v>1</v>
      </c>
      <c r="C39" s="19">
        <v>1</v>
      </c>
      <c r="D39" s="14" t="s">
        <v>71</v>
      </c>
    </row>
    <row r="40" spans="1:4" s="1" customFormat="1" ht="27" customHeight="1">
      <c r="A40" s="23" t="s">
        <v>176</v>
      </c>
      <c r="B40" s="24">
        <v>7</v>
      </c>
      <c r="C40" s="24">
        <v>7</v>
      </c>
      <c r="D40" s="25" t="s">
        <v>73</v>
      </c>
    </row>
    <row r="41" spans="1:4" s="1" customFormat="1" ht="27" customHeight="1">
      <c r="A41" s="20" t="s">
        <v>177</v>
      </c>
      <c r="B41" s="26"/>
      <c r="C41" s="26"/>
      <c r="D41" s="27"/>
    </row>
    <row r="42" spans="1:4" s="1" customFormat="1" ht="27" customHeight="1">
      <c r="A42" s="20" t="s">
        <v>178</v>
      </c>
      <c r="B42" s="19">
        <v>1</v>
      </c>
      <c r="C42" s="19">
        <v>1</v>
      </c>
      <c r="D42" s="14" t="s">
        <v>73</v>
      </c>
    </row>
    <row r="43" spans="1:4" s="1" customFormat="1" ht="27" customHeight="1">
      <c r="A43" s="23" t="s">
        <v>179</v>
      </c>
      <c r="B43" s="19">
        <v>1</v>
      </c>
      <c r="C43" s="19">
        <v>1</v>
      </c>
      <c r="D43" s="14" t="s">
        <v>75</v>
      </c>
    </row>
    <row r="44" spans="1:4" s="1" customFormat="1" ht="27" customHeight="1">
      <c r="A44" s="23" t="s">
        <v>180</v>
      </c>
      <c r="B44" s="30">
        <v>1</v>
      </c>
      <c r="C44" s="30">
        <v>1</v>
      </c>
      <c r="D44" s="14" t="s">
        <v>136</v>
      </c>
    </row>
    <row r="45" spans="1:4" ht="27" customHeight="1">
      <c r="A45" s="31" t="s">
        <v>181</v>
      </c>
      <c r="B45" s="32">
        <v>1</v>
      </c>
      <c r="C45" s="32">
        <v>1</v>
      </c>
      <c r="D45" s="33" t="s">
        <v>182</v>
      </c>
    </row>
    <row r="46" spans="1:4" ht="24" customHeight="1">
      <c r="A46" s="34" t="s">
        <v>21</v>
      </c>
      <c r="B46" s="19">
        <f>SUM(B4:B45)</f>
        <v>116</v>
      </c>
      <c r="C46" s="19">
        <f>SUM(C4:C45)</f>
        <v>116</v>
      </c>
      <c r="D46" s="35"/>
    </row>
  </sheetData>
  <sheetProtection/>
  <mergeCells count="10">
    <mergeCell ref="A1:D1"/>
    <mergeCell ref="A2:A3"/>
    <mergeCell ref="B2:B3"/>
    <mergeCell ref="B26:B27"/>
    <mergeCell ref="B40:B41"/>
    <mergeCell ref="C26:C27"/>
    <mergeCell ref="C40:C41"/>
    <mergeCell ref="D2:D3"/>
    <mergeCell ref="D26:D27"/>
    <mergeCell ref="D40:D41"/>
  </mergeCells>
  <printOptions horizontalCentered="1"/>
  <pageMargins left="0.5506944444444445" right="0.5506944444444445" top="0.5506944444444445" bottom="0.7083333333333334" header="0.5111111111111111" footer="0.511111111111111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A6" sqref="A6"/>
    </sheetView>
  </sheetViews>
  <sheetFormatPr defaultColWidth="9.00390625" defaultRowHeight="14.25"/>
  <cols>
    <col min="1" max="1" width="18.125" style="2" customWidth="1"/>
    <col min="2" max="2" width="9.125" style="2" customWidth="1"/>
    <col min="3" max="3" width="12.25390625" style="2" customWidth="1"/>
    <col min="4" max="4" width="13.25390625" style="2" customWidth="1"/>
    <col min="5" max="5" width="11.00390625" style="2" customWidth="1"/>
    <col min="6" max="6" width="11.625" style="2" customWidth="1"/>
    <col min="7" max="16384" width="9.00390625" style="2" customWidth="1"/>
  </cols>
  <sheetData>
    <row r="1" spans="1:6" ht="53.25" customHeight="1">
      <c r="A1" s="3" t="s">
        <v>183</v>
      </c>
      <c r="B1" s="3"/>
      <c r="C1" s="3"/>
      <c r="D1" s="3"/>
      <c r="E1" s="3"/>
      <c r="F1" s="3"/>
    </row>
    <row r="2" spans="1:6" ht="24" customHeight="1">
      <c r="A2" s="4" t="s">
        <v>138</v>
      </c>
      <c r="B2" s="5" t="s">
        <v>2</v>
      </c>
      <c r="C2" s="6" t="s">
        <v>3</v>
      </c>
      <c r="D2" s="7"/>
      <c r="E2" s="8"/>
      <c r="F2" s="9" t="s">
        <v>184</v>
      </c>
    </row>
    <row r="3" spans="1:6" ht="36.75" customHeight="1">
      <c r="A3" s="10"/>
      <c r="B3" s="11"/>
      <c r="C3" s="12" t="s">
        <v>185</v>
      </c>
      <c r="D3" s="12" t="s">
        <v>186</v>
      </c>
      <c r="E3" s="12" t="s">
        <v>187</v>
      </c>
      <c r="F3" s="9"/>
    </row>
    <row r="4" spans="1:6" s="1" customFormat="1" ht="28.5" customHeight="1">
      <c r="A4" s="13" t="s">
        <v>188</v>
      </c>
      <c r="B4" s="14">
        <v>1</v>
      </c>
      <c r="C4" s="14">
        <v>1</v>
      </c>
      <c r="D4" s="14" t="s">
        <v>15</v>
      </c>
      <c r="E4" s="14"/>
      <c r="F4" s="14" t="s">
        <v>189</v>
      </c>
    </row>
    <row r="5" spans="1:6" s="1" customFormat="1" ht="28.5" customHeight="1">
      <c r="A5" s="13" t="s">
        <v>190</v>
      </c>
      <c r="B5" s="14">
        <v>1</v>
      </c>
      <c r="C5" s="14"/>
      <c r="D5" s="14">
        <v>1</v>
      </c>
      <c r="E5" s="14"/>
      <c r="F5" s="14" t="s">
        <v>189</v>
      </c>
    </row>
    <row r="6" spans="1:6" s="1" customFormat="1" ht="28.5" customHeight="1">
      <c r="A6" s="13" t="s">
        <v>191</v>
      </c>
      <c r="B6" s="14">
        <v>2</v>
      </c>
      <c r="C6" s="14"/>
      <c r="D6" s="14"/>
      <c r="E6" s="14">
        <v>2</v>
      </c>
      <c r="F6" s="14" t="s">
        <v>187</v>
      </c>
    </row>
    <row r="7" spans="1:6" s="1" customFormat="1" ht="28.5" customHeight="1">
      <c r="A7" s="13" t="s">
        <v>192</v>
      </c>
      <c r="B7" s="14">
        <v>2</v>
      </c>
      <c r="C7" s="14"/>
      <c r="D7" s="14"/>
      <c r="E7" s="14">
        <v>2</v>
      </c>
      <c r="F7" s="14" t="s">
        <v>187</v>
      </c>
    </row>
    <row r="8" spans="1:6" ht="28.5" customHeight="1">
      <c r="A8" s="15" t="s">
        <v>21</v>
      </c>
      <c r="B8" s="14">
        <f>SUM(C8:E8)</f>
        <v>6</v>
      </c>
      <c r="C8" s="14">
        <f>SUM(C4:C7)</f>
        <v>1</v>
      </c>
      <c r="D8" s="14">
        <f>SUM(D4:D7)</f>
        <v>1</v>
      </c>
      <c r="E8" s="14">
        <f>SUM(E4:E7)</f>
        <v>4</v>
      </c>
      <c r="F8" s="14"/>
    </row>
  </sheetData>
  <sheetProtection/>
  <mergeCells count="5">
    <mergeCell ref="A1:F1"/>
    <mergeCell ref="C2:E2"/>
    <mergeCell ref="A2:A3"/>
    <mergeCell ref="B2:B3"/>
    <mergeCell ref="F2:F3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AM电脑吧：60808.net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Administrator</cp:lastModifiedBy>
  <cp:lastPrinted>2017-01-04T03:40:41Z</cp:lastPrinted>
  <dcterms:created xsi:type="dcterms:W3CDTF">2013-10-17T04:31:07Z</dcterms:created>
  <dcterms:modified xsi:type="dcterms:W3CDTF">2018-01-03T06:18:07Z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2052-9.1.0.5212</vt:lpwstr>
  </property>
</Properties>
</file>