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950"/>
  </bookViews>
  <sheets>
    <sheet name="校园招聘" sheetId="3" r:id="rId1"/>
  </sheets>
  <definedNames>
    <definedName name="_xlnm.Print_Titles" localSheetId="0">校园招聘!$2:$3</definedName>
  </definedNames>
  <calcPr calcId="144525"/>
</workbook>
</file>

<file path=xl/sharedStrings.xml><?xml version="1.0" encoding="utf-8"?>
<sst xmlns="http://schemas.openxmlformats.org/spreadsheetml/2006/main" count="70" uniqueCount="65">
  <si>
    <t>附件1</t>
  </si>
  <si>
    <t>湖北省仙桃市2022年公办教师校园招聘岗位明细表</t>
  </si>
  <si>
    <t>序号</t>
  </si>
  <si>
    <t>学段（学校）</t>
  </si>
  <si>
    <t>计划数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</si>
  <si>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</si>
  <si>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</si>
  <si>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</si>
  <si>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</si>
  <si>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</si>
  <si>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</si>
  <si>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</si>
  <si>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</si>
  <si>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</si>
  <si>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</si>
  <si>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</si>
  <si>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</si>
  <si>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</si>
  <si>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</si>
  <si>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学前教育</t>
  </si>
  <si>
    <t>合计</t>
  </si>
  <si>
    <t>一</t>
  </si>
  <si>
    <t>小学</t>
  </si>
  <si>
    <t>张沟镇</t>
  </si>
  <si>
    <t>张沟一小</t>
  </si>
  <si>
    <t>张沟新小</t>
  </si>
  <si>
    <t>彭场镇</t>
  </si>
  <si>
    <t>彭场实小</t>
  </si>
  <si>
    <t>彭场二小</t>
  </si>
  <si>
    <t>彭场三小</t>
  </si>
  <si>
    <t>西流河镇</t>
  </si>
  <si>
    <t>西流河一小</t>
  </si>
  <si>
    <t>西流河二小</t>
  </si>
  <si>
    <t>长埫口镇</t>
  </si>
  <si>
    <t>杨显东学校</t>
  </si>
  <si>
    <t>大福小学</t>
  </si>
  <si>
    <t>敦厚小学</t>
  </si>
  <si>
    <t>胡场镇</t>
  </si>
  <si>
    <t>胡场小学</t>
  </si>
  <si>
    <t>二</t>
  </si>
  <si>
    <t>初中</t>
  </si>
  <si>
    <t>胡场一中</t>
  </si>
  <si>
    <t>胡场二中</t>
  </si>
  <si>
    <t>张沟初级中学</t>
  </si>
  <si>
    <t>张沟新里仁口中学</t>
  </si>
  <si>
    <t>彭场中学</t>
  </si>
  <si>
    <t>长埫口初中</t>
  </si>
  <si>
    <t>大福初中</t>
  </si>
  <si>
    <t>敦厚初级中学</t>
  </si>
  <si>
    <t>西流河初级中学</t>
  </si>
  <si>
    <t>三</t>
  </si>
  <si>
    <t>高中</t>
  </si>
  <si>
    <t>仙桃中学</t>
  </si>
  <si>
    <t>仙桃八中</t>
  </si>
  <si>
    <t>实验高中</t>
  </si>
  <si>
    <t>汉江中学</t>
  </si>
  <si>
    <t>沔城高中</t>
  </si>
  <si>
    <t>四</t>
  </si>
  <si>
    <t>幼儿园</t>
  </si>
  <si>
    <t>市实验幼儿园</t>
  </si>
  <si>
    <t>市育才幼儿园</t>
  </si>
  <si>
    <r>
      <rPr>
        <sz val="10"/>
        <rFont val="宋体"/>
        <charset val="134"/>
      </rPr>
      <t>龙华山中心幼儿园</t>
    </r>
    <r>
      <rPr>
        <sz val="8"/>
        <rFont val="宋体"/>
        <charset val="134"/>
      </rPr>
      <t>(青少年活动中心幼儿园)</t>
    </r>
  </si>
  <si>
    <t>市学府幼儿园</t>
  </si>
  <si>
    <t>干河中心幼儿园</t>
  </si>
  <si>
    <t>新生街幼儿园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</si>
</sst>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方正小标宋_GBK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"/>
  <sheetViews>
    <sheetView tabSelected="1" workbookViewId="0">
      <pane ySplit="3" topLeftCell="A4" activePane="bottomLeft" state="frozen"/>
      <selection/>
      <selection pane="bottomLeft" activeCell="J10" sqref="J10"/>
    </sheetView>
  </sheetViews>
  <sheetFormatPr defaultColWidth="9" defaultRowHeight="13.5"/>
  <cols>
    <col min="1" max="1" width="3.625" style="2" customWidth="1"/>
    <col min="2" max="2" width="16" style="3" customWidth="1"/>
    <col min="3" max="3" width="4.125" style="2" customWidth="1"/>
    <col min="4" max="4" width="5.125" style="4" customWidth="1"/>
    <col min="5" max="6" width="4.375" style="4" customWidth="1"/>
    <col min="7" max="9" width="4.5" style="4" customWidth="1"/>
    <col min="10" max="10" width="4.25" style="4" customWidth="1"/>
    <col min="11" max="11" width="3.875" style="4" customWidth="1"/>
    <col min="12" max="12" width="4" style="4" customWidth="1"/>
    <col min="13" max="13" width="4.375" style="4" customWidth="1"/>
    <col min="14" max="15" width="3.875" style="4" customWidth="1"/>
    <col min="16" max="18" width="4.125" style="4" customWidth="1"/>
    <col min="19" max="16384" width="9" style="5"/>
  </cols>
  <sheetData>
    <row r="1" ht="16" customHeight="1" spans="1:2">
      <c r="A1" s="6" t="s">
        <v>0</v>
      </c>
      <c r="B1" s="6"/>
    </row>
    <row r="2" ht="24" customHeight="1" spans="1:18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37" customHeight="1" spans="1:18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ht="20" customHeight="1" spans="1:18">
      <c r="A4" s="9" t="s">
        <v>20</v>
      </c>
      <c r="B4" s="10"/>
      <c r="C4" s="9">
        <f>C5+C22+C37+C43</f>
        <v>101</v>
      </c>
      <c r="D4" s="9">
        <f t="shared" ref="D4:R4" si="0">D5+D22+D37+D43</f>
        <v>5</v>
      </c>
      <c r="E4" s="9">
        <f t="shared" si="0"/>
        <v>11</v>
      </c>
      <c r="F4" s="9">
        <f t="shared" si="0"/>
        <v>11</v>
      </c>
      <c r="G4" s="9">
        <f t="shared" si="0"/>
        <v>7</v>
      </c>
      <c r="H4" s="9">
        <f t="shared" si="0"/>
        <v>6</v>
      </c>
      <c r="I4" s="9">
        <f t="shared" si="0"/>
        <v>6</v>
      </c>
      <c r="J4" s="9">
        <f t="shared" si="0"/>
        <v>2</v>
      </c>
      <c r="K4" s="9">
        <f t="shared" si="0"/>
        <v>2</v>
      </c>
      <c r="L4" s="9">
        <f t="shared" si="0"/>
        <v>7</v>
      </c>
      <c r="M4" s="9">
        <f t="shared" si="0"/>
        <v>5</v>
      </c>
      <c r="N4" s="9">
        <f t="shared" si="0"/>
        <v>6</v>
      </c>
      <c r="O4" s="9">
        <f t="shared" si="0"/>
        <v>6</v>
      </c>
      <c r="P4" s="9">
        <f t="shared" si="0"/>
        <v>7</v>
      </c>
      <c r="Q4" s="9">
        <f t="shared" si="0"/>
        <v>4</v>
      </c>
      <c r="R4" s="9">
        <f t="shared" si="0"/>
        <v>16</v>
      </c>
    </row>
    <row r="5" ht="20" customHeight="1" spans="1:19">
      <c r="A5" s="11" t="s">
        <v>21</v>
      </c>
      <c r="B5" s="12" t="s">
        <v>22</v>
      </c>
      <c r="C5" s="11">
        <f>C6+C9+C13+C16+C20</f>
        <v>26</v>
      </c>
      <c r="D5" s="11">
        <f t="shared" ref="D5:Q5" si="1">D6+D9+D13+D16+D20</f>
        <v>0</v>
      </c>
      <c r="E5" s="11">
        <f t="shared" si="1"/>
        <v>2</v>
      </c>
      <c r="F5" s="11">
        <f t="shared" si="1"/>
        <v>2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 t="shared" si="1"/>
        <v>1</v>
      </c>
      <c r="M5" s="11">
        <f t="shared" si="1"/>
        <v>4</v>
      </c>
      <c r="N5" s="11">
        <f t="shared" si="1"/>
        <v>4</v>
      </c>
      <c r="O5" s="11">
        <f t="shared" si="1"/>
        <v>5</v>
      </c>
      <c r="P5" s="11">
        <f t="shared" si="1"/>
        <v>4</v>
      </c>
      <c r="Q5" s="11">
        <f t="shared" si="1"/>
        <v>4</v>
      </c>
      <c r="R5" s="11"/>
      <c r="S5" s="4"/>
    </row>
    <row r="6" ht="20" customHeight="1" spans="1:19">
      <c r="A6" s="9">
        <v>1</v>
      </c>
      <c r="B6" s="13" t="s">
        <v>23</v>
      </c>
      <c r="C6" s="14">
        <v>4</v>
      </c>
      <c r="D6" s="9"/>
      <c r="E6" s="9"/>
      <c r="F6" s="9"/>
      <c r="G6" s="9"/>
      <c r="H6" s="9"/>
      <c r="I6" s="9"/>
      <c r="J6" s="9"/>
      <c r="K6" s="9"/>
      <c r="L6" s="9">
        <v>1</v>
      </c>
      <c r="M6" s="9">
        <v>1</v>
      </c>
      <c r="N6" s="9">
        <v>1</v>
      </c>
      <c r="O6" s="9">
        <v>1</v>
      </c>
      <c r="P6" s="9"/>
      <c r="Q6" s="9"/>
      <c r="R6" s="9"/>
      <c r="S6" s="4"/>
    </row>
    <row r="7" ht="20" customHeight="1" spans="1:19">
      <c r="A7" s="9"/>
      <c r="B7" s="15" t="s">
        <v>24</v>
      </c>
      <c r="C7" s="16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4"/>
    </row>
    <row r="8" ht="20" customHeight="1" spans="1:19">
      <c r="A8" s="9"/>
      <c r="B8" s="15" t="s">
        <v>25</v>
      </c>
      <c r="C8" s="16">
        <v>3</v>
      </c>
      <c r="D8" s="17"/>
      <c r="E8" s="17"/>
      <c r="F8" s="17"/>
      <c r="G8" s="17"/>
      <c r="H8" s="17"/>
      <c r="I8" s="17"/>
      <c r="J8" s="17"/>
      <c r="K8" s="17"/>
      <c r="L8" s="17">
        <v>1</v>
      </c>
      <c r="M8" s="17">
        <v>1</v>
      </c>
      <c r="N8" s="17">
        <v>1</v>
      </c>
      <c r="O8" s="17"/>
      <c r="P8" s="17"/>
      <c r="Q8" s="17"/>
      <c r="R8" s="9"/>
      <c r="S8" s="4"/>
    </row>
    <row r="9" ht="20" customHeight="1" spans="1:19">
      <c r="A9" s="9">
        <v>2</v>
      </c>
      <c r="B9" s="13" t="s">
        <v>26</v>
      </c>
      <c r="C9" s="14">
        <v>10</v>
      </c>
      <c r="D9" s="17"/>
      <c r="E9" s="17">
        <v>1</v>
      </c>
      <c r="F9" s="17">
        <v>1</v>
      </c>
      <c r="G9" s="17"/>
      <c r="H9" s="17"/>
      <c r="I9" s="17"/>
      <c r="J9" s="17"/>
      <c r="K9" s="17"/>
      <c r="L9" s="17"/>
      <c r="M9" s="17">
        <v>2</v>
      </c>
      <c r="N9" s="17">
        <v>1</v>
      </c>
      <c r="O9" s="17">
        <v>2</v>
      </c>
      <c r="P9" s="17">
        <v>2</v>
      </c>
      <c r="Q9" s="17">
        <v>1</v>
      </c>
      <c r="R9" s="9"/>
      <c r="S9" s="4"/>
    </row>
    <row r="10" ht="20" customHeight="1" spans="1:19">
      <c r="A10" s="9"/>
      <c r="B10" s="15" t="s">
        <v>27</v>
      </c>
      <c r="C10" s="16">
        <v>4</v>
      </c>
      <c r="D10" s="18"/>
      <c r="E10" s="18"/>
      <c r="F10" s="18">
        <v>1</v>
      </c>
      <c r="G10" s="18"/>
      <c r="H10" s="18"/>
      <c r="I10" s="18"/>
      <c r="J10" s="18"/>
      <c r="K10" s="18"/>
      <c r="L10" s="18"/>
      <c r="M10" s="18">
        <v>1</v>
      </c>
      <c r="N10" s="18"/>
      <c r="O10" s="18">
        <v>1</v>
      </c>
      <c r="P10" s="18">
        <v>1</v>
      </c>
      <c r="Q10" s="18"/>
      <c r="R10" s="9"/>
      <c r="S10" s="4"/>
    </row>
    <row r="11" ht="20" customHeight="1" spans="1:19">
      <c r="A11" s="9"/>
      <c r="B11" s="15" t="s">
        <v>28</v>
      </c>
      <c r="C11" s="16">
        <v>4</v>
      </c>
      <c r="D11" s="9"/>
      <c r="E11" s="9">
        <v>1</v>
      </c>
      <c r="F11" s="9"/>
      <c r="G11" s="9"/>
      <c r="H11" s="9"/>
      <c r="I11" s="9"/>
      <c r="J11" s="9"/>
      <c r="K11" s="9"/>
      <c r="L11" s="9"/>
      <c r="M11" s="9">
        <v>1</v>
      </c>
      <c r="N11" s="9">
        <v>1</v>
      </c>
      <c r="O11" s="9"/>
      <c r="P11" s="9"/>
      <c r="Q11" s="9">
        <v>1</v>
      </c>
      <c r="R11" s="9"/>
      <c r="S11" s="4"/>
    </row>
    <row r="12" ht="20" customHeight="1" spans="1:19">
      <c r="A12" s="9"/>
      <c r="B12" s="15" t="s">
        <v>29</v>
      </c>
      <c r="C12" s="16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>
        <v>1</v>
      </c>
      <c r="Q12" s="9"/>
      <c r="R12" s="9"/>
      <c r="S12" s="4"/>
    </row>
    <row r="13" ht="20" customHeight="1" spans="1:19">
      <c r="A13" s="9">
        <v>3</v>
      </c>
      <c r="B13" s="13" t="s">
        <v>30</v>
      </c>
      <c r="C13" s="14">
        <v>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1</v>
      </c>
      <c r="P13" s="18">
        <v>1</v>
      </c>
      <c r="Q13" s="18">
        <v>2</v>
      </c>
      <c r="R13" s="9"/>
      <c r="S13" s="4"/>
    </row>
    <row r="14" ht="20" customHeight="1" spans="1:19">
      <c r="A14" s="9"/>
      <c r="B14" s="15" t="s">
        <v>31</v>
      </c>
      <c r="C14" s="19">
        <v>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1</v>
      </c>
      <c r="Q14" s="18">
        <v>1</v>
      </c>
      <c r="R14" s="9"/>
      <c r="S14" s="4"/>
    </row>
    <row r="15" ht="20" customHeight="1" spans="1:19">
      <c r="A15" s="9"/>
      <c r="B15" s="15" t="s">
        <v>32</v>
      </c>
      <c r="C15" s="19">
        <v>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v>1</v>
      </c>
      <c r="P15" s="18"/>
      <c r="Q15" s="18">
        <v>1</v>
      </c>
      <c r="R15" s="9"/>
      <c r="S15" s="4"/>
    </row>
    <row r="16" ht="20" customHeight="1" spans="1:19">
      <c r="A16" s="9">
        <v>4</v>
      </c>
      <c r="B16" s="13" t="s">
        <v>33</v>
      </c>
      <c r="C16" s="14">
        <v>5</v>
      </c>
      <c r="D16" s="18"/>
      <c r="E16" s="18"/>
      <c r="F16" s="18"/>
      <c r="G16" s="18"/>
      <c r="H16" s="18"/>
      <c r="I16" s="18"/>
      <c r="J16" s="18"/>
      <c r="K16" s="18"/>
      <c r="L16" s="18"/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9"/>
      <c r="S16" s="4"/>
    </row>
    <row r="17" ht="20" customHeight="1" spans="1:19">
      <c r="A17" s="9"/>
      <c r="B17" s="13" t="s">
        <v>34</v>
      </c>
      <c r="C17" s="14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>
        <v>1</v>
      </c>
      <c r="N17" s="18"/>
      <c r="O17" s="18"/>
      <c r="P17" s="18"/>
      <c r="Q17" s="18">
        <v>1</v>
      </c>
      <c r="R17" s="9"/>
      <c r="S17" s="4"/>
    </row>
    <row r="18" ht="20" customHeight="1" spans="1:19">
      <c r="A18" s="9"/>
      <c r="B18" s="13" t="s">
        <v>35</v>
      </c>
      <c r="C18" s="14">
        <v>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v>1</v>
      </c>
      <c r="P18" s="18">
        <v>1</v>
      </c>
      <c r="Q18" s="18"/>
      <c r="R18" s="9"/>
      <c r="S18" s="4"/>
    </row>
    <row r="19" ht="20" customHeight="1" spans="1:19">
      <c r="A19" s="9"/>
      <c r="B19" s="15" t="s">
        <v>36</v>
      </c>
      <c r="C19" s="16">
        <v>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9"/>
      <c r="S19" s="4"/>
    </row>
    <row r="20" ht="20" customHeight="1" spans="1:19">
      <c r="A20" s="9">
        <v>5</v>
      </c>
      <c r="B20" s="15" t="s">
        <v>37</v>
      </c>
      <c r="C20" s="16">
        <v>3</v>
      </c>
      <c r="D20" s="18"/>
      <c r="E20" s="18">
        <v>1</v>
      </c>
      <c r="F20" s="18">
        <v>1</v>
      </c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9"/>
      <c r="S20" s="4"/>
    </row>
    <row r="21" ht="20" customHeight="1" spans="1:19">
      <c r="A21" s="9"/>
      <c r="B21" s="15" t="s">
        <v>38</v>
      </c>
      <c r="C21" s="16">
        <v>3</v>
      </c>
      <c r="D21" s="18"/>
      <c r="E21" s="18">
        <v>1</v>
      </c>
      <c r="F21" s="18">
        <v>1</v>
      </c>
      <c r="G21" s="18"/>
      <c r="H21" s="18"/>
      <c r="I21" s="18"/>
      <c r="J21" s="18"/>
      <c r="K21" s="18"/>
      <c r="L21" s="18"/>
      <c r="M21" s="18"/>
      <c r="N21" s="18">
        <v>1</v>
      </c>
      <c r="O21" s="18"/>
      <c r="P21" s="18"/>
      <c r="Q21" s="18"/>
      <c r="R21" s="9"/>
      <c r="S21" s="4"/>
    </row>
    <row r="22" ht="20" customHeight="1" spans="1:19">
      <c r="A22" s="11" t="s">
        <v>39</v>
      </c>
      <c r="B22" s="20" t="s">
        <v>40</v>
      </c>
      <c r="C22" s="11">
        <f>C23+C26+C29+C31+C35</f>
        <v>21</v>
      </c>
      <c r="D22" s="11">
        <f t="shared" ref="D22:P22" si="2">D23+D26+D29+D31+D35</f>
        <v>2</v>
      </c>
      <c r="E22" s="11">
        <f t="shared" si="2"/>
        <v>2</v>
      </c>
      <c r="F22" s="11">
        <f t="shared" si="2"/>
        <v>3</v>
      </c>
      <c r="G22" s="11">
        <f t="shared" si="2"/>
        <v>2</v>
      </c>
      <c r="H22" s="11">
        <f t="shared" si="2"/>
        <v>4</v>
      </c>
      <c r="I22" s="11">
        <f t="shared" si="2"/>
        <v>1</v>
      </c>
      <c r="J22" s="11">
        <f t="shared" si="2"/>
        <v>1</v>
      </c>
      <c r="K22" s="11">
        <f t="shared" si="2"/>
        <v>1</v>
      </c>
      <c r="L22" s="11">
        <f t="shared" si="2"/>
        <v>1</v>
      </c>
      <c r="M22" s="11">
        <f t="shared" si="2"/>
        <v>0</v>
      </c>
      <c r="N22" s="11">
        <f t="shared" si="2"/>
        <v>0</v>
      </c>
      <c r="O22" s="11">
        <f t="shared" si="2"/>
        <v>1</v>
      </c>
      <c r="P22" s="11">
        <f t="shared" si="2"/>
        <v>3</v>
      </c>
      <c r="Q22" s="11"/>
      <c r="R22" s="11"/>
      <c r="S22" s="4"/>
    </row>
    <row r="23" ht="20" customHeight="1" spans="1:19">
      <c r="A23" s="9">
        <v>1</v>
      </c>
      <c r="B23" s="15" t="s">
        <v>37</v>
      </c>
      <c r="C23" s="16">
        <v>2</v>
      </c>
      <c r="D23" s="9"/>
      <c r="E23" s="9"/>
      <c r="F23" s="9"/>
      <c r="G23" s="9"/>
      <c r="H23" s="9">
        <v>1</v>
      </c>
      <c r="I23" s="9"/>
      <c r="J23" s="9"/>
      <c r="K23" s="9">
        <v>1</v>
      </c>
      <c r="L23" s="9"/>
      <c r="M23" s="9"/>
      <c r="N23" s="9"/>
      <c r="O23" s="9"/>
      <c r="P23" s="9"/>
      <c r="Q23" s="9"/>
      <c r="R23" s="10"/>
      <c r="S23" s="4"/>
    </row>
    <row r="24" ht="20" customHeight="1" spans="1:19">
      <c r="A24" s="9"/>
      <c r="B24" s="15" t="s">
        <v>41</v>
      </c>
      <c r="C24" s="16">
        <v>1</v>
      </c>
      <c r="D24" s="9"/>
      <c r="E24" s="9"/>
      <c r="F24" s="9"/>
      <c r="G24" s="9"/>
      <c r="H24" s="9">
        <v>1</v>
      </c>
      <c r="I24" s="9"/>
      <c r="J24" s="9"/>
      <c r="K24" s="9"/>
      <c r="L24" s="9"/>
      <c r="M24" s="9"/>
      <c r="N24" s="9"/>
      <c r="O24" s="9"/>
      <c r="P24" s="9"/>
      <c r="Q24" s="9"/>
      <c r="R24" s="10"/>
      <c r="S24" s="4"/>
    </row>
    <row r="25" ht="20" customHeight="1" spans="1:19">
      <c r="A25" s="9"/>
      <c r="B25" s="15" t="s">
        <v>42</v>
      </c>
      <c r="C25" s="16">
        <v>1</v>
      </c>
      <c r="D25" s="9"/>
      <c r="E25" s="9"/>
      <c r="F25" s="9"/>
      <c r="G25" s="9"/>
      <c r="H25" s="9"/>
      <c r="I25" s="9"/>
      <c r="J25" s="9"/>
      <c r="K25" s="9">
        <v>1</v>
      </c>
      <c r="L25" s="9"/>
      <c r="M25" s="9"/>
      <c r="N25" s="9"/>
      <c r="O25" s="9"/>
      <c r="P25" s="9"/>
      <c r="Q25" s="10"/>
      <c r="R25" s="10"/>
      <c r="S25" s="4"/>
    </row>
    <row r="26" ht="20" customHeight="1" spans="1:19">
      <c r="A26" s="9">
        <v>2</v>
      </c>
      <c r="B26" s="15" t="s">
        <v>23</v>
      </c>
      <c r="C26" s="16">
        <v>5</v>
      </c>
      <c r="D26" s="9">
        <v>1</v>
      </c>
      <c r="E26" s="9">
        <v>1</v>
      </c>
      <c r="F26" s="9">
        <v>2</v>
      </c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10"/>
      <c r="R26" s="10"/>
      <c r="S26" s="4"/>
    </row>
    <row r="27" ht="20" customHeight="1" spans="1:19">
      <c r="A27" s="9"/>
      <c r="B27" s="15" t="s">
        <v>43</v>
      </c>
      <c r="C27" s="16">
        <v>3</v>
      </c>
      <c r="D27" s="9"/>
      <c r="E27" s="9">
        <v>1</v>
      </c>
      <c r="F27" s="9">
        <v>1</v>
      </c>
      <c r="G27" s="9"/>
      <c r="H27" s="9"/>
      <c r="I27" s="9"/>
      <c r="J27" s="9">
        <v>1</v>
      </c>
      <c r="K27" s="9"/>
      <c r="L27" s="9"/>
      <c r="M27" s="9"/>
      <c r="N27" s="9"/>
      <c r="O27" s="9"/>
      <c r="P27" s="9"/>
      <c r="Q27" s="10"/>
      <c r="R27" s="10"/>
      <c r="S27" s="4"/>
    </row>
    <row r="28" ht="20" customHeight="1" spans="1:19">
      <c r="A28" s="9"/>
      <c r="B28" s="15" t="s">
        <v>44</v>
      </c>
      <c r="C28" s="16">
        <v>2</v>
      </c>
      <c r="D28" s="9">
        <v>1</v>
      </c>
      <c r="E28" s="9"/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10"/>
      <c r="S28" s="4"/>
    </row>
    <row r="29" ht="20" customHeight="1" spans="1:19">
      <c r="A29" s="9">
        <v>3</v>
      </c>
      <c r="B29" s="15" t="s">
        <v>26</v>
      </c>
      <c r="C29" s="16">
        <v>2</v>
      </c>
      <c r="D29" s="9"/>
      <c r="E29" s="9"/>
      <c r="F29" s="9"/>
      <c r="G29" s="9">
        <v>1</v>
      </c>
      <c r="H29" s="9">
        <v>1</v>
      </c>
      <c r="I29" s="9"/>
      <c r="J29" s="9"/>
      <c r="K29" s="9"/>
      <c r="L29" s="9"/>
      <c r="M29" s="9"/>
      <c r="N29" s="9"/>
      <c r="O29" s="9"/>
      <c r="P29" s="9"/>
      <c r="Q29" s="10"/>
      <c r="R29" s="10"/>
      <c r="S29" s="4"/>
    </row>
    <row r="30" ht="20" customHeight="1" spans="1:19">
      <c r="A30" s="9"/>
      <c r="B30" s="15" t="s">
        <v>45</v>
      </c>
      <c r="C30" s="16">
        <v>2</v>
      </c>
      <c r="D30" s="9"/>
      <c r="E30" s="9"/>
      <c r="F30" s="9"/>
      <c r="G30" s="9">
        <v>1</v>
      </c>
      <c r="H30" s="9">
        <v>1</v>
      </c>
      <c r="I30" s="9"/>
      <c r="J30" s="9"/>
      <c r="K30" s="9"/>
      <c r="L30" s="9"/>
      <c r="M30" s="9"/>
      <c r="N30" s="9"/>
      <c r="O30" s="9"/>
      <c r="P30" s="9"/>
      <c r="Q30" s="10"/>
      <c r="R30" s="10"/>
      <c r="S30" s="4"/>
    </row>
    <row r="31" ht="20" customHeight="1" spans="1:19">
      <c r="A31" s="9">
        <v>4</v>
      </c>
      <c r="B31" s="21" t="s">
        <v>33</v>
      </c>
      <c r="C31" s="22">
        <v>7</v>
      </c>
      <c r="D31" s="9"/>
      <c r="E31" s="9"/>
      <c r="F31" s="9"/>
      <c r="G31" s="9">
        <v>1</v>
      </c>
      <c r="H31" s="9">
        <v>2</v>
      </c>
      <c r="I31" s="9"/>
      <c r="J31" s="9"/>
      <c r="K31" s="9"/>
      <c r="L31" s="9"/>
      <c r="M31" s="9"/>
      <c r="N31" s="9"/>
      <c r="O31" s="9">
        <v>1</v>
      </c>
      <c r="P31" s="9">
        <v>3</v>
      </c>
      <c r="Q31" s="10"/>
      <c r="R31" s="10"/>
      <c r="S31" s="4"/>
    </row>
    <row r="32" ht="20" customHeight="1" spans="1:19">
      <c r="A32" s="9"/>
      <c r="B32" s="23" t="s">
        <v>46</v>
      </c>
      <c r="C32" s="24">
        <v>2</v>
      </c>
      <c r="D32" s="9"/>
      <c r="E32" s="9"/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>
        <v>1</v>
      </c>
      <c r="Q32" s="10"/>
      <c r="R32" s="10"/>
      <c r="S32" s="4"/>
    </row>
    <row r="33" ht="20" customHeight="1" spans="1:19">
      <c r="A33" s="9"/>
      <c r="B33" s="23" t="s">
        <v>47</v>
      </c>
      <c r="C33" s="24">
        <v>3</v>
      </c>
      <c r="D33" s="9"/>
      <c r="E33" s="9"/>
      <c r="F33" s="9"/>
      <c r="G33" s="9">
        <v>1</v>
      </c>
      <c r="H33" s="9"/>
      <c r="I33" s="9"/>
      <c r="J33" s="9"/>
      <c r="K33" s="9"/>
      <c r="L33" s="9"/>
      <c r="M33" s="9"/>
      <c r="N33" s="9"/>
      <c r="O33" s="9">
        <v>1</v>
      </c>
      <c r="P33" s="9">
        <v>1</v>
      </c>
      <c r="Q33" s="10"/>
      <c r="R33" s="10"/>
      <c r="S33" s="4"/>
    </row>
    <row r="34" ht="20" customHeight="1" spans="1:19">
      <c r="A34" s="9"/>
      <c r="B34" s="15" t="s">
        <v>48</v>
      </c>
      <c r="C34" s="16">
        <v>2</v>
      </c>
      <c r="D34" s="9"/>
      <c r="E34" s="9"/>
      <c r="F34" s="9"/>
      <c r="G34" s="9"/>
      <c r="H34" s="9">
        <v>1</v>
      </c>
      <c r="I34" s="9"/>
      <c r="J34" s="9"/>
      <c r="K34" s="9"/>
      <c r="L34" s="9"/>
      <c r="M34" s="9"/>
      <c r="N34" s="9"/>
      <c r="O34" s="9"/>
      <c r="P34" s="9">
        <v>1</v>
      </c>
      <c r="Q34" s="10"/>
      <c r="R34" s="10"/>
      <c r="S34" s="4"/>
    </row>
    <row r="35" ht="20" customHeight="1" spans="1:19">
      <c r="A35" s="9">
        <v>5</v>
      </c>
      <c r="B35" s="25" t="s">
        <v>30</v>
      </c>
      <c r="C35" s="9">
        <v>5</v>
      </c>
      <c r="D35" s="9">
        <v>1</v>
      </c>
      <c r="E35" s="9">
        <v>1</v>
      </c>
      <c r="F35" s="9">
        <v>1</v>
      </c>
      <c r="G35" s="9"/>
      <c r="H35" s="9"/>
      <c r="I35" s="9">
        <v>1</v>
      </c>
      <c r="J35" s="9"/>
      <c r="K35" s="9"/>
      <c r="L35" s="9">
        <v>1</v>
      </c>
      <c r="M35" s="9"/>
      <c r="N35" s="9"/>
      <c r="O35" s="9"/>
      <c r="P35" s="9"/>
      <c r="Q35" s="10"/>
      <c r="R35" s="10"/>
      <c r="S35" s="4"/>
    </row>
    <row r="36" ht="20" customHeight="1" spans="1:19">
      <c r="A36" s="9"/>
      <c r="B36" s="25" t="s">
        <v>49</v>
      </c>
      <c r="C36" s="9">
        <v>5</v>
      </c>
      <c r="D36" s="9">
        <v>1</v>
      </c>
      <c r="E36" s="9">
        <v>1</v>
      </c>
      <c r="F36" s="9">
        <v>1</v>
      </c>
      <c r="G36" s="9"/>
      <c r="H36" s="9"/>
      <c r="I36" s="9">
        <v>1</v>
      </c>
      <c r="J36" s="9"/>
      <c r="K36" s="9"/>
      <c r="L36" s="9">
        <v>1</v>
      </c>
      <c r="M36" s="9"/>
      <c r="N36" s="9"/>
      <c r="O36" s="9"/>
      <c r="P36" s="9"/>
      <c r="Q36" s="10"/>
      <c r="R36" s="10"/>
      <c r="S36" s="4"/>
    </row>
    <row r="37" ht="20" customHeight="1" spans="1:19">
      <c r="A37" s="11" t="s">
        <v>50</v>
      </c>
      <c r="B37" s="20" t="s">
        <v>51</v>
      </c>
      <c r="C37" s="11">
        <f>SUM(D37:R37)</f>
        <v>38</v>
      </c>
      <c r="D37" s="11">
        <f t="shared" ref="D37:J37" si="3">SUM(D38:D42)</f>
        <v>3</v>
      </c>
      <c r="E37" s="11">
        <f t="shared" si="3"/>
        <v>7</v>
      </c>
      <c r="F37" s="11">
        <f t="shared" si="3"/>
        <v>6</v>
      </c>
      <c r="G37" s="11">
        <f t="shared" si="3"/>
        <v>5</v>
      </c>
      <c r="H37" s="11">
        <f t="shared" si="3"/>
        <v>2</v>
      </c>
      <c r="I37" s="11">
        <f t="shared" si="3"/>
        <v>5</v>
      </c>
      <c r="J37" s="11">
        <f t="shared" si="3"/>
        <v>1</v>
      </c>
      <c r="K37" s="11">
        <v>1</v>
      </c>
      <c r="L37" s="11">
        <f>SUM(L38:L42)</f>
        <v>5</v>
      </c>
      <c r="M37" s="11">
        <v>1</v>
      </c>
      <c r="N37" s="11">
        <f>SUM(N38:N42)</f>
        <v>2</v>
      </c>
      <c r="O37" s="11"/>
      <c r="P37" s="11"/>
      <c r="Q37" s="11"/>
      <c r="R37" s="11"/>
      <c r="S37" s="4"/>
    </row>
    <row r="38" ht="20" customHeight="1" spans="1:19">
      <c r="A38" s="9">
        <v>1</v>
      </c>
      <c r="B38" s="25" t="s">
        <v>52</v>
      </c>
      <c r="C38" s="9">
        <v>12</v>
      </c>
      <c r="D38" s="9">
        <v>1</v>
      </c>
      <c r="E38" s="9">
        <v>2</v>
      </c>
      <c r="F38" s="9">
        <v>2</v>
      </c>
      <c r="G38" s="9">
        <v>2</v>
      </c>
      <c r="H38" s="9">
        <v>1</v>
      </c>
      <c r="I38" s="9">
        <v>1</v>
      </c>
      <c r="J38" s="9">
        <v>1</v>
      </c>
      <c r="K38" s="9"/>
      <c r="L38" s="9">
        <v>1</v>
      </c>
      <c r="M38" s="9"/>
      <c r="N38" s="9">
        <v>1</v>
      </c>
      <c r="O38" s="10"/>
      <c r="P38" s="10"/>
      <c r="Q38" s="10"/>
      <c r="R38" s="10"/>
      <c r="S38" s="4"/>
    </row>
    <row r="39" ht="20" customHeight="1" spans="1:19">
      <c r="A39" s="9">
        <v>2</v>
      </c>
      <c r="B39" s="25" t="s">
        <v>53</v>
      </c>
      <c r="C39" s="26">
        <f>SUM(D39:R39)</f>
        <v>10</v>
      </c>
      <c r="D39" s="26">
        <v>2</v>
      </c>
      <c r="E39" s="26">
        <v>1</v>
      </c>
      <c r="F39" s="26"/>
      <c r="G39" s="26">
        <v>1</v>
      </c>
      <c r="H39" s="26"/>
      <c r="I39" s="26">
        <v>2</v>
      </c>
      <c r="J39" s="26"/>
      <c r="K39" s="26"/>
      <c r="L39" s="26">
        <v>2</v>
      </c>
      <c r="M39" s="26">
        <v>1</v>
      </c>
      <c r="N39" s="26">
        <v>1</v>
      </c>
      <c r="O39" s="34"/>
      <c r="P39" s="10"/>
      <c r="Q39" s="10"/>
      <c r="R39" s="10"/>
      <c r="S39" s="4"/>
    </row>
    <row r="40" ht="20" customHeight="1" spans="1:19">
      <c r="A40" s="9">
        <v>3</v>
      </c>
      <c r="B40" s="25" t="s">
        <v>54</v>
      </c>
      <c r="C40" s="9">
        <v>4</v>
      </c>
      <c r="D40" s="9"/>
      <c r="E40" s="9">
        <v>1</v>
      </c>
      <c r="F40" s="9">
        <v>1</v>
      </c>
      <c r="G40" s="9"/>
      <c r="H40" s="9"/>
      <c r="I40" s="9"/>
      <c r="J40" s="9"/>
      <c r="K40" s="9">
        <v>1</v>
      </c>
      <c r="L40" s="9">
        <v>1</v>
      </c>
      <c r="M40" s="9"/>
      <c r="N40" s="9"/>
      <c r="O40" s="10"/>
      <c r="P40" s="10"/>
      <c r="Q40" s="10"/>
      <c r="R40" s="10"/>
      <c r="S40" s="4"/>
    </row>
    <row r="41" ht="20" customHeight="1" spans="1:19">
      <c r="A41" s="9">
        <v>4</v>
      </c>
      <c r="B41" s="25" t="s">
        <v>55</v>
      </c>
      <c r="C41" s="9">
        <v>4</v>
      </c>
      <c r="D41" s="9"/>
      <c r="E41" s="9">
        <v>1</v>
      </c>
      <c r="F41" s="9">
        <v>1</v>
      </c>
      <c r="G41" s="9">
        <v>1</v>
      </c>
      <c r="H41" s="9"/>
      <c r="I41" s="9">
        <v>1</v>
      </c>
      <c r="J41" s="9"/>
      <c r="K41" s="9"/>
      <c r="L41" s="9"/>
      <c r="M41" s="9"/>
      <c r="N41" s="9"/>
      <c r="O41" s="10"/>
      <c r="P41" s="10"/>
      <c r="Q41" s="10"/>
      <c r="R41" s="10"/>
      <c r="S41" s="4"/>
    </row>
    <row r="42" ht="20" customHeight="1" spans="1:19">
      <c r="A42" s="9">
        <v>5</v>
      </c>
      <c r="B42" s="25" t="s">
        <v>56</v>
      </c>
      <c r="C42" s="9">
        <v>8</v>
      </c>
      <c r="D42" s="27"/>
      <c r="E42" s="27">
        <v>2</v>
      </c>
      <c r="F42" s="27">
        <v>2</v>
      </c>
      <c r="G42" s="27">
        <v>1</v>
      </c>
      <c r="H42" s="27">
        <v>1</v>
      </c>
      <c r="I42" s="27">
        <v>1</v>
      </c>
      <c r="J42" s="27"/>
      <c r="K42" s="27"/>
      <c r="L42" s="27">
        <v>1</v>
      </c>
      <c r="M42" s="27"/>
      <c r="N42" s="27"/>
      <c r="O42" s="27"/>
      <c r="P42" s="27"/>
      <c r="Q42" s="27"/>
      <c r="R42" s="10"/>
      <c r="S42" s="4"/>
    </row>
    <row r="43" ht="20" customHeight="1" spans="1:19">
      <c r="A43" s="28" t="s">
        <v>57</v>
      </c>
      <c r="B43" s="29" t="s">
        <v>58</v>
      </c>
      <c r="C43" s="11">
        <f>SUM(C44:C49)</f>
        <v>16</v>
      </c>
      <c r="D43" s="1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1"/>
      <c r="R43" s="11">
        <f>SUM(R44:R49)</f>
        <v>16</v>
      </c>
      <c r="S43" s="4"/>
    </row>
    <row r="44" ht="20" customHeight="1" spans="1:19">
      <c r="A44" s="30">
        <v>1</v>
      </c>
      <c r="B44" s="31" t="s">
        <v>59</v>
      </c>
      <c r="C44" s="9">
        <f t="shared" ref="C44:C49" si="4">SUM(D44:R44)</f>
        <v>4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17">
        <v>4</v>
      </c>
      <c r="S44" s="4"/>
    </row>
    <row r="45" ht="20" customHeight="1" spans="1:19">
      <c r="A45" s="30">
        <v>2</v>
      </c>
      <c r="B45" s="33" t="s">
        <v>60</v>
      </c>
      <c r="C45" s="9">
        <f t="shared" si="4"/>
        <v>4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17">
        <v>4</v>
      </c>
      <c r="S45" s="4"/>
    </row>
    <row r="46" ht="25" customHeight="1" spans="1:19">
      <c r="A46" s="30">
        <v>3</v>
      </c>
      <c r="B46" s="31" t="s">
        <v>61</v>
      </c>
      <c r="C46" s="9">
        <f t="shared" si="4"/>
        <v>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17">
        <v>2</v>
      </c>
      <c r="S46" s="4"/>
    </row>
    <row r="47" ht="20" customHeight="1" spans="1:19">
      <c r="A47" s="30">
        <v>4</v>
      </c>
      <c r="B47" s="31" t="s">
        <v>62</v>
      </c>
      <c r="C47" s="9">
        <f t="shared" si="4"/>
        <v>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17">
        <v>2</v>
      </c>
      <c r="S47" s="4"/>
    </row>
    <row r="48" ht="20" customHeight="1" spans="1:19">
      <c r="A48" s="30">
        <v>5</v>
      </c>
      <c r="B48" s="31" t="s">
        <v>63</v>
      </c>
      <c r="C48" s="9">
        <f t="shared" si="4"/>
        <v>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17">
        <v>2</v>
      </c>
      <c r="S48" s="4"/>
    </row>
    <row r="49" ht="20" customHeight="1" spans="1:19">
      <c r="A49" s="30">
        <v>6</v>
      </c>
      <c r="B49" s="31" t="s">
        <v>64</v>
      </c>
      <c r="C49" s="9">
        <f t="shared" si="4"/>
        <v>2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17">
        <v>2</v>
      </c>
      <c r="S49" s="4"/>
    </row>
    <row r="50" spans="19:19">
      <c r="S50" s="4"/>
    </row>
    <row r="51" spans="19:19">
      <c r="S51" s="4"/>
    </row>
  </sheetData>
  <mergeCells count="3">
    <mergeCell ref="A1:B1"/>
    <mergeCell ref="A2:R2"/>
    <mergeCell ref="A4:B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</cp:lastModifiedBy>
  <dcterms:created xsi:type="dcterms:W3CDTF">2021-02-25T09:19:00Z</dcterms:created>
  <dcterms:modified xsi:type="dcterms:W3CDTF">2022-03-10T09:33:14Z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CECB903BF4944B559F3DB467ACCC0CE0</vt:lpwstr>
  </property>
</Properties>
</file>